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ate1904="1"/>
  <bookViews>
    <workbookView xWindow="0" yWindow="0" windowWidth="15600" windowHeight="9435"/>
  </bookViews>
  <sheets>
    <sheet name="Лист 1 - Tаблица 1 - Tаблица 1 " sheetId="1" r:id="rId1"/>
  </sheets>
  <calcPr calcId="125725" refMode="R1C1"/>
</workbook>
</file>

<file path=xl/calcChain.xml><?xml version="1.0" encoding="utf-8"?>
<calcChain xmlns="http://schemas.openxmlformats.org/spreadsheetml/2006/main">
  <c r="A191" i="1"/>
  <c r="A11" l="1"/>
  <c r="A12" s="1"/>
  <c r="A17" s="1"/>
  <c r="A18" s="1"/>
  <c r="A19" s="1"/>
  <c r="A20" s="1"/>
  <c r="A22" s="1"/>
  <c r="A23" l="1"/>
  <c r="A24" l="1"/>
  <c r="A25" s="1"/>
  <c r="A26" s="1"/>
  <c r="A27" s="1"/>
  <c r="A28" s="1"/>
  <c r="A29" s="1"/>
  <c r="A30" s="1"/>
  <c r="A31" s="1"/>
  <c r="A32" s="1"/>
  <c r="A34" s="1"/>
  <c r="A35" s="1"/>
  <c r="A36" s="1"/>
  <c r="A37" s="1"/>
  <c r="A39" s="1"/>
  <c r="A40" s="1"/>
  <c r="A41" s="1"/>
  <c r="A42" s="1"/>
  <c r="A43" s="1"/>
  <c r="A45" s="1"/>
  <c r="A46" s="1"/>
  <c r="A47" s="1"/>
  <c r="A48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21" s="1"/>
  <c r="A122" s="1"/>
  <c r="A123" s="1"/>
  <c r="A124" l="1"/>
  <c r="A126" s="1"/>
  <c r="A127" s="1"/>
  <c r="A128" s="1"/>
  <c r="A129" s="1"/>
  <c r="A130" s="1"/>
  <c r="A131" s="1"/>
  <c r="A132" s="1"/>
  <c r="A133" s="1"/>
  <c r="A134" s="1"/>
  <c r="A135" s="1"/>
  <c r="A137" s="1"/>
  <c r="A138" s="1"/>
  <c r="A145"/>
  <c r="A146" l="1"/>
  <c r="A147" s="1"/>
  <c r="A148" s="1"/>
  <c r="A149" s="1"/>
  <c r="A150" s="1"/>
  <c r="A152" l="1"/>
  <c r="A157" s="1"/>
  <c r="A159" s="1"/>
  <c r="A160" s="1"/>
  <c r="A161" s="1"/>
  <c r="A162" s="1"/>
  <c r="A163" s="1"/>
  <c r="A164" s="1"/>
  <c r="A165" s="1"/>
  <c r="A166" s="1"/>
  <c r="A167" s="1"/>
  <c r="A168" s="1"/>
  <c r="A169" s="1"/>
  <c r="A171" s="1"/>
  <c r="A172" s="1"/>
  <c r="A178" s="1"/>
  <c r="A151"/>
  <c r="A179" l="1"/>
  <c r="A180" s="1"/>
  <c r="A181" s="1"/>
  <c r="A182" s="1"/>
  <c r="A183" s="1"/>
  <c r="A184" s="1"/>
  <c r="A189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22" s="1"/>
  <c r="A223" s="1"/>
  <c r="A225" s="1"/>
  <c r="A226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5" s="1"/>
  <c r="A246" s="1"/>
  <c r="A247" s="1"/>
  <c r="A248" s="1"/>
  <c r="A249" s="1"/>
  <c r="A250" s="1"/>
  <c r="A251" s="1"/>
  <c r="A252" s="1"/>
  <c r="A253" s="1"/>
  <c r="A255" s="1"/>
  <c r="A257" s="1"/>
  <c r="A259" s="1"/>
</calcChain>
</file>

<file path=xl/sharedStrings.xml><?xml version="1.0" encoding="utf-8"?>
<sst xmlns="http://schemas.openxmlformats.org/spreadsheetml/2006/main" count="754" uniqueCount="527">
  <si>
    <t>Артикул</t>
  </si>
  <si>
    <t>Наименование</t>
  </si>
  <si>
    <t>Все необходимое для адгезивной стоматологии / протравки / увлажнители</t>
  </si>
  <si>
    <t>BISCO Inc</t>
  </si>
  <si>
    <t>E-5502EBM</t>
  </si>
  <si>
    <t>E-5632EBM</t>
  </si>
  <si>
    <t xml:space="preserve">Uni-Etch 32 % с БАХ - полугелевая протравка с антибактериальным агентом  (5 г) </t>
  </si>
  <si>
    <t>E-5637EB</t>
  </si>
  <si>
    <t>E-5638EB</t>
  </si>
  <si>
    <t>B-2822P</t>
  </si>
  <si>
    <t>Aqua-Prep F - увлажнитель для дентина/устранитель чувствительности со фтором (6 мл)</t>
  </si>
  <si>
    <t>B-2824P</t>
  </si>
  <si>
    <t>Aqua-Prep F - увлажнитель для дентина/устранитель чувствительности со фтором (30 мл)</t>
  </si>
  <si>
    <t>B-2905P</t>
  </si>
  <si>
    <t xml:space="preserve">B-36010P </t>
  </si>
  <si>
    <t>B-3604P</t>
  </si>
  <si>
    <t xml:space="preserve">B-36200K </t>
  </si>
  <si>
    <t>B-36100K</t>
  </si>
  <si>
    <t>B-36050P</t>
  </si>
  <si>
    <t>B-42500A</t>
  </si>
  <si>
    <t>B-2510A</t>
  </si>
  <si>
    <t>B-2501A</t>
  </si>
  <si>
    <t>Pre-Bond  (All-Bond 2) - адгезивная смола для реставраций (3 мл)</t>
  </si>
  <si>
    <t>B-2506A</t>
  </si>
  <si>
    <t>Pre-Bond (All-Bond 2) - адгезивная смола для реставраций (6 мл)</t>
  </si>
  <si>
    <t>B-2502A</t>
  </si>
  <si>
    <t>D/E Resin (All-Bond 2) - адгезивная смола для реставраций (6 мл)</t>
  </si>
  <si>
    <t>Адгезивы V поколения (в одной бутылочке)</t>
  </si>
  <si>
    <t>U-1102P</t>
  </si>
  <si>
    <t>U-2001P</t>
  </si>
  <si>
    <t>U-10010</t>
  </si>
  <si>
    <t>Адгезивы VI поколения (самопротравливающие)</t>
  </si>
  <si>
    <t xml:space="preserve">U-30120K </t>
  </si>
  <si>
    <t>Адгезивы VII поколения (самопротравливающие с упрощенной подготовкой адгезива)</t>
  </si>
  <si>
    <t xml:space="preserve">U-30110K </t>
  </si>
  <si>
    <t xml:space="preserve">U-30201P </t>
  </si>
  <si>
    <t>ACE All-Bond SE Cartridge (pkg 4) - набор картриджей адгезива (4 картриджа по 2 мл)</t>
  </si>
  <si>
    <t>Композиты светового отверждения для прямого восстановления</t>
  </si>
  <si>
    <t>G-9316P</t>
  </si>
  <si>
    <t xml:space="preserve">H-852A1P </t>
  </si>
  <si>
    <t xml:space="preserve">H-852A2P </t>
  </si>
  <si>
    <t>H-852A3P</t>
  </si>
  <si>
    <t>H-852A35P</t>
  </si>
  <si>
    <t>H-852В1P</t>
  </si>
  <si>
    <t xml:space="preserve">H-852B2P </t>
  </si>
  <si>
    <t xml:space="preserve">H-852B3P </t>
  </si>
  <si>
    <t xml:space="preserve">H-852B4P </t>
  </si>
  <si>
    <t xml:space="preserve">H-852C1P </t>
  </si>
  <si>
    <t xml:space="preserve">H-852C2P </t>
  </si>
  <si>
    <t xml:space="preserve">H-852С3P </t>
  </si>
  <si>
    <t xml:space="preserve">H-852С4P </t>
  </si>
  <si>
    <t xml:space="preserve">H-852D2P </t>
  </si>
  <si>
    <t xml:space="preserve">H-852D3P </t>
  </si>
  <si>
    <t xml:space="preserve">H-852D4P </t>
  </si>
  <si>
    <t>Aelite Aesthetic Enamel D4 - усиленный нанокомпозит (шприц 4 г)</t>
  </si>
  <si>
    <t xml:space="preserve">H-852W2P </t>
  </si>
  <si>
    <t xml:space="preserve">H-852FRP </t>
  </si>
  <si>
    <t xml:space="preserve">H-852CLP </t>
  </si>
  <si>
    <t>Aelite Aesthetic Enamel CL - усиленный нанокомпозит (шприц 4 г)</t>
  </si>
  <si>
    <t xml:space="preserve">H-852LGP </t>
  </si>
  <si>
    <t xml:space="preserve">H-812A1P </t>
  </si>
  <si>
    <t xml:space="preserve">H-812A2P </t>
  </si>
  <si>
    <t xml:space="preserve">H-812A3P </t>
  </si>
  <si>
    <t>H-812A35P</t>
  </si>
  <si>
    <t xml:space="preserve">H-812B1P </t>
  </si>
  <si>
    <t xml:space="preserve">H-812C2P </t>
  </si>
  <si>
    <t xml:space="preserve">H-812D3P </t>
  </si>
  <si>
    <t>H-812A1OP</t>
  </si>
  <si>
    <t>H-812A35OP</t>
  </si>
  <si>
    <t>Н-721А1Р</t>
  </si>
  <si>
    <t>Н-721А2Р</t>
  </si>
  <si>
    <t>Н-721А3Р</t>
  </si>
  <si>
    <t>Н-721А35Р</t>
  </si>
  <si>
    <t>Н-721В1Р</t>
  </si>
  <si>
    <t>Н-721С2Р</t>
  </si>
  <si>
    <t>Н-721С4Р</t>
  </si>
  <si>
    <t>Н-721D3Р</t>
  </si>
  <si>
    <t>H-85240K</t>
  </si>
  <si>
    <t>Н-85250К</t>
  </si>
  <si>
    <t>Н-85260К</t>
  </si>
  <si>
    <t>Н-85440К</t>
  </si>
  <si>
    <t>Н-83240К</t>
  </si>
  <si>
    <t>H-83250K</t>
  </si>
  <si>
    <t>Текучие композиты светового отверждения для прямого восстановления / шинирования / выстилки / починки</t>
  </si>
  <si>
    <t xml:space="preserve">H-671A1F </t>
  </si>
  <si>
    <t>H-671A2OF</t>
  </si>
  <si>
    <t xml:space="preserve">H-671A2F </t>
  </si>
  <si>
    <t xml:space="preserve">H-671A3F </t>
  </si>
  <si>
    <t>H-671A35F</t>
  </si>
  <si>
    <t xml:space="preserve">H-672B1F </t>
  </si>
  <si>
    <t xml:space="preserve">H-672B3F </t>
  </si>
  <si>
    <t xml:space="preserve">H-673C2F </t>
  </si>
  <si>
    <t xml:space="preserve">H-673C3F </t>
  </si>
  <si>
    <t xml:space="preserve">H-674D3F </t>
  </si>
  <si>
    <t xml:space="preserve">H-661A2F </t>
  </si>
  <si>
    <t>H-6701F</t>
  </si>
  <si>
    <t>Композиты химического отверждения для прямого восстановления</t>
  </si>
  <si>
    <t xml:space="preserve">A-12710P </t>
  </si>
  <si>
    <t>A-1254P</t>
  </si>
  <si>
    <t>A-1264K</t>
  </si>
  <si>
    <t>A-1240P</t>
  </si>
  <si>
    <t xml:space="preserve">X-81521P </t>
  </si>
  <si>
    <t xml:space="preserve">X-81522P </t>
  </si>
  <si>
    <t xml:space="preserve">X-81523P </t>
  </si>
  <si>
    <t>G-91610K</t>
  </si>
  <si>
    <t>G-91620K</t>
  </si>
  <si>
    <t>G-91600K</t>
  </si>
  <si>
    <t>X-81620P</t>
  </si>
  <si>
    <t>X-81621P</t>
  </si>
  <si>
    <t>X-81622P</t>
  </si>
  <si>
    <t>X-81623P</t>
  </si>
  <si>
    <t>Финишная обработка реставраций</t>
  </si>
  <si>
    <t xml:space="preserve">G-93353P </t>
  </si>
  <si>
    <t>G-9301F</t>
  </si>
  <si>
    <t>Культевые композиты</t>
  </si>
  <si>
    <t xml:space="preserve">A-1730NB </t>
  </si>
  <si>
    <t>A-1727P</t>
  </si>
  <si>
    <t>A-1728P</t>
  </si>
  <si>
    <t xml:space="preserve">A-23110K </t>
  </si>
  <si>
    <t>A-23011P</t>
  </si>
  <si>
    <t>A-23012P</t>
  </si>
  <si>
    <t>A-23013P</t>
  </si>
  <si>
    <t>A-1750B</t>
  </si>
  <si>
    <t>A-17610</t>
  </si>
  <si>
    <t>Материалы для работы с керамикой / металлом / починка сколов</t>
  </si>
  <si>
    <t>B-6002P</t>
  </si>
  <si>
    <t>B-6001P</t>
  </si>
  <si>
    <t>B-3210P</t>
  </si>
  <si>
    <t>E-5720E</t>
  </si>
  <si>
    <t>E-5707P</t>
  </si>
  <si>
    <t>B-2221P</t>
  </si>
  <si>
    <t>E-5702EP</t>
  </si>
  <si>
    <t>B-3110P</t>
  </si>
  <si>
    <t>Материалы для временного восстановления</t>
  </si>
  <si>
    <t>H-4011P</t>
  </si>
  <si>
    <t>H-4001P</t>
  </si>
  <si>
    <t>Цементы для фиксации непрямых реставраций</t>
  </si>
  <si>
    <t>D-45012P</t>
  </si>
  <si>
    <t>D-45011P</t>
  </si>
  <si>
    <t>Материалы для фиксации брекетов</t>
  </si>
  <si>
    <t>F-6100D</t>
  </si>
  <si>
    <t>F-6102D</t>
  </si>
  <si>
    <t>F-63020P</t>
  </si>
  <si>
    <t>F-6414P</t>
  </si>
  <si>
    <t>Канюли, шприцы и пр. аксессуары</t>
  </si>
  <si>
    <t xml:space="preserve">L-22020P </t>
  </si>
  <si>
    <t>Обтурационные системы</t>
  </si>
  <si>
    <t>CMS Dental ApS</t>
  </si>
  <si>
    <t>SCR12/20-70</t>
  </si>
  <si>
    <t>SSV12</t>
  </si>
  <si>
    <t>OSR20/20-70</t>
  </si>
  <si>
    <t>OSSV12</t>
  </si>
  <si>
    <t>CR6</t>
  </si>
  <si>
    <t>SCDTO/EU</t>
  </si>
  <si>
    <t>OSDTO/EU</t>
  </si>
  <si>
    <t>OSDTINT/EU/R20-60</t>
  </si>
  <si>
    <t>CMS DT OneStep Oven Regular Intro Set - стартовый набор 3D обтурационной системы One-Step (печь, 20 обтураторов, 6 верификаторов)</t>
  </si>
  <si>
    <t>SCDTINT/EU/R20-30</t>
  </si>
  <si>
    <t>CMS Soft-Core Regular Intro Kit - стартовый набор 3D обтурационной системы Soft-Core (печь, 18 обтураторов, 6 верификаторов)</t>
  </si>
  <si>
    <t>Пескоструйный аппарат</t>
  </si>
  <si>
    <t>MediEtcher</t>
  </si>
  <si>
    <t>Литература</t>
  </si>
  <si>
    <t>T-10100KN</t>
  </si>
  <si>
    <t xml:space="preserve">Д-р Евгений Иоффе </t>
  </si>
  <si>
    <t xml:space="preserve">U-3010P </t>
  </si>
  <si>
    <t>C-3900K</t>
  </si>
  <si>
    <t>A-1920B</t>
  </si>
  <si>
    <t>A-1940B</t>
  </si>
  <si>
    <t>A-19010P</t>
  </si>
  <si>
    <t>B-22110P</t>
  </si>
  <si>
    <t>B-22210P</t>
  </si>
  <si>
    <t>B-22310P</t>
  </si>
  <si>
    <t>C-411A1P</t>
  </si>
  <si>
    <t>C-411A2P</t>
  </si>
  <si>
    <t>C-411A3P</t>
  </si>
  <si>
    <t>C-411B1P</t>
  </si>
  <si>
    <t>C-411B3P</t>
  </si>
  <si>
    <t>C-411C2P</t>
  </si>
  <si>
    <t>C-411D2P</t>
  </si>
  <si>
    <t>C-411TRP</t>
  </si>
  <si>
    <t>C-4110PP</t>
  </si>
  <si>
    <t>C-411MOP</t>
  </si>
  <si>
    <t>C-411MBP</t>
  </si>
  <si>
    <t>C-412A1P</t>
  </si>
  <si>
    <t>C-412A2P</t>
  </si>
  <si>
    <t>C-412A3P</t>
  </si>
  <si>
    <t>C-412B1P</t>
  </si>
  <si>
    <t>C-412B3P</t>
  </si>
  <si>
    <t>C-412C2P</t>
  </si>
  <si>
    <t>C-412D2P</t>
  </si>
  <si>
    <t>C-412TRP</t>
  </si>
  <si>
    <t>C-412OPP</t>
  </si>
  <si>
    <t>C-412MOP</t>
  </si>
  <si>
    <t>C-412MBP</t>
  </si>
  <si>
    <t>D-43020P</t>
  </si>
  <si>
    <t>B-2816A</t>
  </si>
  <si>
    <t>X-80808P</t>
  </si>
  <si>
    <t>X-81252P</t>
  </si>
  <si>
    <t>X-81257P</t>
  </si>
  <si>
    <t>X-81267P</t>
  </si>
  <si>
    <t>N-6100P</t>
  </si>
  <si>
    <t>НОВИНКИ</t>
  </si>
  <si>
    <t>E-59110P</t>
  </si>
  <si>
    <t>E-59200K</t>
  </si>
  <si>
    <t>B-7202P</t>
  </si>
  <si>
    <t>H-3301P</t>
  </si>
  <si>
    <t>B-2122Q</t>
  </si>
  <si>
    <t>B-2901P</t>
  </si>
  <si>
    <t>B-22300K</t>
  </si>
  <si>
    <t>B-2112Q</t>
  </si>
  <si>
    <t>Производи-тель</t>
  </si>
  <si>
    <t>TESCERA</t>
  </si>
  <si>
    <t xml:space="preserve">All-Bond SE - самопротравливающий адгезив: праймер I и II (2 бут по 6 мл), рентгеноконтрастная  выстилка AII-Bond SE Liner (4 мл)  </t>
  </si>
  <si>
    <t>All-Bond SE Part I &amp; II - праймеры I и II  (2 бут. по 6 мл)</t>
  </si>
  <si>
    <t>Aeliteflo C3 - текучий композит с эластомером (шприц 1,5г)</t>
  </si>
  <si>
    <t>Transluma № 90 - рентгеноконтрастные стекловолоконные штифты (5 шт)</t>
  </si>
  <si>
    <t>Transluma № 100 - рентгеноконтрастные стекловолоконные штифты (5 шт)</t>
  </si>
  <si>
    <t>Transluma № 120 - рентгеноконтрастные стекловолоконные штифты (5 шт)</t>
  </si>
  <si>
    <t>Fortify - герметик для реставраций (5 мл)</t>
  </si>
  <si>
    <t>Z-Prime Plus - праймер для всех видов металлических реставраций включая  Zr  (2 мл)</t>
  </si>
  <si>
    <t>Z Prime Plus - праймер для всех видов металлических реставраций включая  Zr  (4 мл)</t>
  </si>
  <si>
    <t>Porcelain Bonding Resin - смола для керамических реставраций (6 мл)</t>
  </si>
  <si>
    <t xml:space="preserve">Aeliteflo INTRODUCTORY KIT  - стартовый набор текучего композита с эластомером (А1, А2, А3,5, С2, D3 по 1,5г) </t>
  </si>
  <si>
    <t>OneStep Verifiers - металлический верифер для определения длины канала, размеры 20-60 для системы One-Step (12 шт)</t>
  </si>
  <si>
    <t>SoftCore Verifiers - пластиковый верифер для определения длины канала, размеры 20-60 для системы Soft-Core (12 шт)</t>
  </si>
  <si>
    <t>Core Remover - бор для удаления проводника обтуратора из канала (длина 25 или 30 или ассорти - 6 шт)</t>
  </si>
  <si>
    <t>CMS DT OneStep Oven - печь для разогрева обтураторов SoftCore/OneStep</t>
  </si>
  <si>
    <t>CMS DT Soft-Core Oven - печь для разогрева обтураторов  SoftCore</t>
  </si>
  <si>
    <t>TESCERA ATL MASTER KIT- печь полимеризационная для изготовления непрямых реставраций с принадлежностями (полный комплект)</t>
  </si>
  <si>
    <t>Книга «Фрагменты зубоврачебной мозаики», Евгений Иоффе (2011, Нью-Йорк)</t>
  </si>
  <si>
    <t>Transluma Drills № 70 - дриль-боры для подготовки под штифт (2шт)</t>
  </si>
  <si>
    <t>Transluma Drills № 90  - дриль-боры для подготовки под штифт (2шт)</t>
  </si>
  <si>
    <t>Transluma Drills № 120 - дриль-боры для подготовки под штифт (2шт)</t>
  </si>
  <si>
    <t>Uni-Etch 32% с БАХ - полугелевая протравка с антибактериальным агентом (30 г)</t>
  </si>
  <si>
    <t>Etch-37% с БАХ - полугелевая протравка с антибактериальным агентом   (30 г)</t>
  </si>
  <si>
    <t>A- 19030P</t>
  </si>
  <si>
    <t xml:space="preserve">BisBlock - оксалатный устранитель постоперационной и гиперчувствительности (6 мл) </t>
  </si>
  <si>
    <r>
      <t>BisBlock - оксалатный устранитель постоперационной и гиперчувствительности (3 мл)</t>
    </r>
    <r>
      <rPr>
        <b/>
        <sz val="14"/>
        <color indexed="10"/>
        <rFont val="Times New Roman"/>
        <family val="1"/>
        <charset val="204"/>
      </rPr>
      <t xml:space="preserve"> </t>
    </r>
  </si>
  <si>
    <r>
      <t>Opaquer - катализатор - опакер для металла</t>
    </r>
    <r>
      <rPr>
        <sz val="14"/>
        <color indexed="23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>(3 мл)</t>
    </r>
  </si>
  <si>
    <t>X-80616N</t>
  </si>
  <si>
    <t>X-80608N</t>
  </si>
  <si>
    <t>X-80806P</t>
  </si>
  <si>
    <t>Low  Viscosity  Unit-Dose  Tip  Cannulae  (100  Pkg) - канюли для материалов с серой заглушкой, 100шт</t>
  </si>
  <si>
    <t>A-19620K</t>
  </si>
  <si>
    <t>C-52400K</t>
  </si>
  <si>
    <t>C-52340P</t>
  </si>
  <si>
    <t>B-72020K</t>
  </si>
  <si>
    <t>E-59111P</t>
  </si>
  <si>
    <t>C-461A12P</t>
  </si>
  <si>
    <t>C-462BL2P</t>
  </si>
  <si>
    <t xml:space="preserve">H-675OWF </t>
  </si>
  <si>
    <t>X-80618N</t>
  </si>
  <si>
    <t>L-31010K</t>
  </si>
  <si>
    <t>REVEAL Clear Matrix - прозрачная матрица, слепочный материал для изготовления временной реставрации (2 картриджа по 48 мл, 6 смесителей)</t>
  </si>
  <si>
    <t>H-33014P</t>
  </si>
  <si>
    <t>X-80611N</t>
  </si>
  <si>
    <t>N-81021R</t>
  </si>
  <si>
    <t>N-81022R</t>
  </si>
  <si>
    <t>N-81014R</t>
  </si>
  <si>
    <t>N-81017R</t>
  </si>
  <si>
    <t>Стекловолоконные штифты для размещения в канале зуба</t>
  </si>
  <si>
    <t>A- 197MWP</t>
  </si>
  <si>
    <t>DIRECTA</t>
  </si>
  <si>
    <t>Bio-Art</t>
  </si>
  <si>
    <t>C.E.J. Dental Inc</t>
  </si>
  <si>
    <t>CP2</t>
  </si>
  <si>
    <t>B-3608P</t>
  </si>
  <si>
    <t>Cavity Cleanser (135 мл) - Материал стоматологический дезинфицирующий</t>
  </si>
  <si>
    <t>All-Bond 3 Resin - смола для адгезивной системы (бут. 4 мл)</t>
  </si>
  <si>
    <t>All Bond Universal - универсальный самопротравливающий адгезив (6 мл)</t>
  </si>
  <si>
    <t>ACE All-Bond SE Starter Kit - самопротравливающий адгезив, набор: 2 картриджа  ACE AII-Bond SE (по 2 мл), 1 диспенсер ACE, аксессуары</t>
  </si>
  <si>
    <t>One-Step Standart Package - набор: адгезив One-Step (6 мл), 2 шпр. Uni-Etch 32% c ВАС (по 5 г), аксессуары</t>
  </si>
  <si>
    <t>Transluma BISCEM POST KIT - штифты стекловолоконные в наборе: штифты (№ 90-7шт, № 100-5шт, № 120-3шт), дрили (№ 70-1шт, № 90-1шт, № 100-1шт, № 120-1шт), Bis-Cem (8 г) , Dual-Syringe Tips (1уп)</t>
  </si>
  <si>
    <t>Biscover LV - жидкий герметик-полировщик для всех видов реставраций  (3 мл)</t>
  </si>
  <si>
    <t>Porcelain Etchant Barrier Gel Set - протравка для керамики 4% плавиковой кислоты с защитным гелем (5г + 5 г)</t>
  </si>
  <si>
    <t>Porcelain Etchant 4% HF (pkg) - протравка 4% плавиковой кислоты для керамики и металла (шприц 5 г)</t>
  </si>
  <si>
    <r>
      <t xml:space="preserve">Opaquer  - база -опакер для металла </t>
    </r>
    <r>
      <rPr>
        <sz val="14"/>
        <rFont val="Times New Roman"/>
        <family val="1"/>
        <charset val="204"/>
      </rPr>
      <t>(3 мл)</t>
    </r>
  </si>
  <si>
    <r>
      <t>Pro-V Coat - разделительная жидкость для временных реставраций</t>
    </r>
    <r>
      <rPr>
        <sz val="14"/>
        <color indexed="23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>(4 мл)</t>
    </r>
  </si>
  <si>
    <t>Pro-V Fill - композит для временного восстановления (шприц 4 г)</t>
  </si>
  <si>
    <t>Choice 2 Try-in Paste (C2 2G PKG) - Пробная паста (шприц 2 г)</t>
  </si>
  <si>
    <t>ORTHO-1 - набор для фиксации брекетов химического отверждения, не требующий смешивания, состав: 4 шпр Ortho-Paste по 3,5 г,  праймер Ortho-One  (15 мл),  протравка Liquid Ethant (9 г)</t>
  </si>
  <si>
    <t>Needle Brush Tips Cannulae - канюли игольчатые, 100шт</t>
  </si>
  <si>
    <t>PHOSPHORIC ACID ETCHANT DISPOSABLE SYRINGE TIPS - 125 Light Blue Disposable Tips - голубые канюли для протравки (125 шт/уп)</t>
  </si>
  <si>
    <t>Disposable Syringe Tips - канюли игольчатые с пушком для BisCover™ LV &amp; FORTIFY™ PLUS (25 шт)</t>
  </si>
  <si>
    <t>Disposable  Syrige  Tips Cannulae - канюли для композитных материалов, 50 шт, 22 размер, темно-синие</t>
  </si>
  <si>
    <t>Disposable  Syrige Tips Cannulae - канюли для композитных материалов, 50 шт, 19 размер, черные</t>
  </si>
  <si>
    <t>Foam Pellets - подушечки для удаления адгезива (800 шт/уп)</t>
  </si>
  <si>
    <t>Select HV 35% w/BAC - густая полугелевая протравка для точечного травления (4 шпр по 5 г)</t>
  </si>
  <si>
    <t>Select HV 35% w/BAC Kit - густая полугелевая протравка для точечного травления - (1 шпр 30 мл, 30 шпр пустых для перераспределения)</t>
  </si>
  <si>
    <t>Choice 2 Veneer Cement Kit - светоотверждаемый высокопрочный цемент для виниров,  набор: цемент Choice 2 Veneer Cement (цвет Translucent - 2 шпр по 4,5г; А1 - 1шпр; B1 - 1шпр; Milky Bright - 1шпр;  протравка Porcelain Ethant 9,5% (5г), протравка Uni-Etch с BAC (5г), адгезив All-Bond 3 (A and B по 6мл), праймер  Bis-Silane (A and B по 6мл), смола Porcelain Bonding Resin (6 мл), кюветы для замешивания - 15шт., канюли-40шт, аппликаторы-25шт.</t>
  </si>
  <si>
    <t xml:space="preserve">H-854B3P </t>
  </si>
  <si>
    <t xml:space="preserve">H-854D2P </t>
  </si>
  <si>
    <t>Aelite Aesthetic Enamel D2 - усиленный нанокомпозит в уни-дозах (упаковка 15 шт по 0,25 г каждая)</t>
  </si>
  <si>
    <t>Aelite Aesthetic Enamel B3 - усиленный нанокомпозит в уни-дозах (упаковка 15 шт по 0,25 г каждая)</t>
  </si>
  <si>
    <t xml:space="preserve">H-854D3P </t>
  </si>
  <si>
    <t>Aelite Aesthetic Enamel D3 - усиленный нанокомпозит в уни-дозах (упаковка 15 шт по 0,25 г каждая)</t>
  </si>
  <si>
    <t xml:space="preserve">H-854D4P </t>
  </si>
  <si>
    <t>Aelite Aesthetic Enamel D4 - усиленный нанокомпозит в уни-дозах (упаковка 15 шт по 0,25 г каждая)</t>
  </si>
  <si>
    <t>X-80801P</t>
  </si>
  <si>
    <t>UNIT DOSE DISPENSING SYRINGE - диспенсер для уни-доз</t>
  </si>
  <si>
    <t>U-3015P</t>
  </si>
  <si>
    <t>All-Bond SE Liner - рентгеноконтрастная выстилка (бут. 4 мл)</t>
  </si>
  <si>
    <t>C-52010P</t>
  </si>
  <si>
    <t>C-52120P</t>
  </si>
  <si>
    <t>C-52230P</t>
  </si>
  <si>
    <t>С-531A1P</t>
  </si>
  <si>
    <t>С-531TRP</t>
  </si>
  <si>
    <t>С-531MBP</t>
  </si>
  <si>
    <t>AB-17410K</t>
  </si>
  <si>
    <t>A-17801P</t>
  </si>
  <si>
    <t>A-17803P</t>
  </si>
  <si>
    <t>CORE-FLO (Opaque) - композит химического отверждения в экономичной упаковке (2 банки по 28 г), опаковый</t>
  </si>
  <si>
    <t>CORE-FLO (Natural) - композит химического отверждения в экономичной упаковке (2 банки по 28 г), натуральный</t>
  </si>
  <si>
    <t>Dual-Syringe Mixing and Intraoral Tips - канюли для цементов, для cдвоенных шприцев, 30 шт БЕЗ носиков</t>
  </si>
  <si>
    <t>Dual-Syringe Mixing and Root Canal Tips - канюли для цемента, для сдвоенных шприцев с носиком для канала диаметром 2 мм, 30шт</t>
  </si>
  <si>
    <t>Dual-Syringe Mixing and Root Canal Tips - канюли для цемента, для сдвоенных шприцев с носиком для канала диаметром 1 мм, 30шт</t>
  </si>
  <si>
    <t>DISPENSER - диспенсер для 8 г сдвоенных шприцев</t>
  </si>
  <si>
    <t>Transluma Drills № 100 - дриль-боры для подготовки под штифт (2шт)</t>
  </si>
  <si>
    <t>Transluma SYSTEM POST KIT - штифты стекловолоконные в наборе: штифты (№ 90-7шт, № 100-5шт, № 120-3шт), дрили (№ 70-1шт, № 90-1шт, № 100-1шт, № 120-1шт), One-Step Plus (6мл), Uni-Etch 32% с Бах (5г), Duo-Link (8 г), Light-Core (5г) Translucent , аппликаторы, Dual-Syringe Tips-1уп.</t>
  </si>
  <si>
    <t>Transluma INTRO POST KIT - штифты стекловолоконные в наборе: штифты (№ 90-5шт, № 100-3шт, № 120-2шт), дрили (№ 70-1шт, № 90-1шт, № 100-1шт, № 120-1шт)</t>
  </si>
  <si>
    <t>№</t>
  </si>
  <si>
    <t>A-19710K</t>
  </si>
  <si>
    <t>M-16200K</t>
  </si>
  <si>
    <t>A-19730K</t>
  </si>
  <si>
    <t>Duo-Link Universal with UNIVERSAL PRIMER - 1 шт. сдвоенный Duo-Link Universal (8 г), цвет: универсальный, универсальный праймер/адгезив двойного отверждения Universal Primer Parts A&amp;B (2 бут. по 6 мл), 1 бут. Z-Prime Plus (2 мл), 1 бут. Porcelain Primer (3 мл)</t>
  </si>
  <si>
    <t>Duo-Link Universal with ACE UNIVERSAL PRIMER &amp; ACE DISPENSER - 1 шт. сдвоенный Duo-Link Universal (8 г), цвет: универсальный, 1 шт. ACE Universal Primer Cartridge (2 мл), 1 бут. Z-Prime Plus (2 мл), 1 бут. Porcelain Primer (3 мл), 1 шт. ACE Dispenser</t>
  </si>
  <si>
    <r>
      <t>Duo-Link Universal with ACE UNIVERSAL PRIMER</t>
    </r>
    <r>
      <rPr>
        <sz val="11"/>
        <color rgb="FF000000"/>
        <rFont val="Trebuchet MS"/>
        <family val="2"/>
        <charset val="204"/>
      </rPr>
      <t> -</t>
    </r>
    <r>
      <rPr>
        <sz val="14"/>
        <color rgb="FF000000"/>
        <rFont val="Times New Roman"/>
        <family val="1"/>
        <charset val="204"/>
      </rPr>
      <t xml:space="preserve"> 1 шт. сдвоенный Duo-Link Universal (8 г), цвет: универсальный,</t>
    </r>
    <r>
      <rPr>
        <sz val="11"/>
        <color rgb="FF000000"/>
        <rFont val="Trebuchet MS"/>
        <family val="2"/>
        <charset val="204"/>
      </rPr>
      <t xml:space="preserve"> </t>
    </r>
    <r>
      <rPr>
        <sz val="14"/>
        <color rgb="FF000000"/>
        <rFont val="Times New Roman"/>
        <family val="1"/>
        <charset val="204"/>
      </rPr>
      <t>1 шт. ACE Universal Primer Cartridge (2 мл), 1 бут. Z-Prime Plus (2 мл), 1 бут. Porcelain Primer (3 мл)</t>
    </r>
  </si>
  <si>
    <t>M-16300K</t>
  </si>
  <si>
    <t>ACE Universal Primer STARTER KIT - 2 шт. ACE Universal Primer Cartridges (по 2 мл каждый), 1 шт. ACE Dispenser</t>
  </si>
  <si>
    <t>B-4110P</t>
  </si>
  <si>
    <t>Universal Primer PART A &amp; B SET - универсальный праймер/адгезив двойного отверждения (2 бут. по 6 мл)</t>
  </si>
  <si>
    <t>B-41240P</t>
  </si>
  <si>
    <t>ACE Universal Primer 4 CARTRIDGE PACKAGE - набор картриджей адгезива (4 картриджа по 2 мл)</t>
  </si>
  <si>
    <t>Modeling Resin - моделировочная смола для композитных материалов (2 шпр. по 1,5 г)</t>
  </si>
  <si>
    <t>AB-17412K</t>
  </si>
  <si>
    <t>M-17420K</t>
  </si>
  <si>
    <r>
      <t>Core-Flo DC LITE w/ACE Universal Primer Intro Kit</t>
    </r>
    <r>
      <rPr>
        <sz val="14"/>
        <color rgb="FF000000"/>
        <rFont val="Times New Roman"/>
        <family val="1"/>
        <charset val="204"/>
      </rPr>
      <t> - набор: культевой композит двойного отверждения низкой вязкости: 2 сдвоенных шпр. по 8 г (Opaque White, Natural/A1), 1 шт. ACE Universal Primer (2 мл)</t>
    </r>
  </si>
  <si>
    <t>Intraoral Repair Kit - набор для починки керамики: Porcelain Primer (3 мл), Porcelain Etchant 9,5% (5 г), Barrier Gel (5 г), Z-Prime Plus (2 мл), Porcelain Bonding Resin (6 мл), Opaquer Base (3 мл)+ Catalyst (3 мл)</t>
  </si>
  <si>
    <t>Duo-Link Universal KIT - 1 шт. сдвоенный Duo-Link Universal (8 г), цвет: универсальный, ALL-BOND UNIVERSAL (6 мл), Z-PRIME Plus (2 мл), Porcelain Primer (3 мл)</t>
  </si>
  <si>
    <r>
      <rPr>
        <b/>
        <sz val="14"/>
        <color indexed="9"/>
        <rFont val="Times New Roman"/>
        <family val="1"/>
        <charset val="204"/>
      </rPr>
      <t>Aelite Aesthetic Enamel (Unit-Dose kit)</t>
    </r>
    <r>
      <rPr>
        <sz val="14"/>
        <color indexed="9"/>
        <rFont val="Times New Roman"/>
        <family val="1"/>
        <charset val="204"/>
      </rPr>
      <t xml:space="preserve"> - Композитная реставрационная система:  15 уни-доз Aelite Aesthetic Enamel (А1, А2, С2 по 0,25г),  15 уни-доз Aelite Aesthetic Enamel Incisal (Clear по 0,25г), 15 уни-доз Aelite All-Purpose Body (А1, А2 по 0,25 гр.), Uni-Etch с Бах (5 г), One-Step Plus (2мл), BisCover LV (0,5 мл), Modeling Resin (1,5 гр)</t>
    </r>
  </si>
  <si>
    <r>
      <rPr>
        <b/>
        <sz val="14"/>
        <color indexed="10"/>
        <rFont val="Times New Roman"/>
        <family val="1"/>
        <charset val="204"/>
      </rPr>
      <t>Aelite LS POSTERIOR (Syr STANDARD Kit)</t>
    </r>
    <r>
      <rPr>
        <sz val="14"/>
        <color indexed="10"/>
        <rFont val="Times New Roman"/>
        <family val="1"/>
        <charset val="204"/>
      </rPr>
      <t xml:space="preserve"> - Композитная реставрационная система: Aelite Aesthetic Enamel (А1, А2 по 4 г),  Aelite LS Posterior (А1, А2, С2 по 4 г), Uni-Etch  32% с БАХ (5 гр.), One-Step Plus (2 мл), Biscover LV (0.5 мл), Modeling Resin (1,5 гр)</t>
    </r>
  </si>
  <si>
    <r>
      <rPr>
        <b/>
        <sz val="14"/>
        <color indexed="10"/>
        <rFont val="Times New Roman"/>
        <family val="1"/>
        <charset val="204"/>
      </rPr>
      <t>Aelite LS POSTERIOR (Syr Basic Kit)</t>
    </r>
    <r>
      <rPr>
        <sz val="14"/>
        <color indexed="10"/>
        <rFont val="Times New Roman"/>
        <family val="1"/>
        <charset val="204"/>
      </rPr>
      <t xml:space="preserve"> - Композитная реставрационная система: Aelite Aesthetic Enamel (А3 4 г), Aelite LS Posterior (А1, А2, А3 по 4 г), Uni-Etch 32% с БАХ (5 г), One-Step Plus (6 мл), Biscover LV (0.5 мл)</t>
    </r>
  </si>
  <si>
    <r>
      <rPr>
        <b/>
        <sz val="14"/>
        <color indexed="10"/>
        <rFont val="Times New Roman"/>
        <family val="1"/>
        <charset val="204"/>
      </rPr>
      <t>Aelite Aesthetic Enamel (System kit)</t>
    </r>
    <r>
      <rPr>
        <sz val="14"/>
        <color indexed="10"/>
        <rFont val="Times New Roman"/>
        <family val="1"/>
        <charset val="204"/>
      </rPr>
      <t xml:space="preserve"> - Композитная реставрационная система: Aelite Aesthetic Enamel (А2, А3, В1 по 4г),  Aelite Aesthetic Enamel Incisal (Clear 4г), Aelite A.P.Body (А2, Dark Opaque А3,5 по 4г),  Uni-Etch 32% с БАХ (5 гр.), One-Step Plus (6 мл), Biscover LV (0.5 мл)</t>
    </r>
  </si>
  <si>
    <r>
      <rPr>
        <b/>
        <sz val="14"/>
        <color indexed="10"/>
        <rFont val="Times New Roman"/>
        <family val="1"/>
        <charset val="204"/>
      </rPr>
      <t>Aelite Aesthetic Enamel (Anterior Kit)</t>
    </r>
    <r>
      <rPr>
        <sz val="14"/>
        <color indexed="10"/>
        <rFont val="Times New Roman"/>
        <family val="1"/>
        <charset val="204"/>
      </rPr>
      <t xml:space="preserve"> - Композитная реставрационная система: Aelite Aesthetic Enamel (А1, А3 по 4г), Aelite A.P.Body(А2, А3 по 4г), Uni-Etch 32% (5 гр.), One-Step Plus (6 мл), Biscover LV (0.5 мл)</t>
    </r>
  </si>
  <si>
    <r>
      <rPr>
        <b/>
        <sz val="14"/>
        <color indexed="10"/>
        <rFont val="Times New Roman"/>
        <family val="1"/>
        <charset val="204"/>
      </rPr>
      <t>Aelite Aesthetic Enamel (Univ Syr Kit)</t>
    </r>
    <r>
      <rPr>
        <sz val="14"/>
        <color indexed="10"/>
        <rFont val="Times New Roman"/>
        <family val="1"/>
        <charset val="204"/>
      </rPr>
      <t xml:space="preserve"> - Композитная реставрационная система: Aelite Aesthetic Enamel (А1, А2, С2 по 4г), Aelite Aesthetic Enamel Incisal (Clear 4г), Aelite A.P.Body (А1,А2 по 4г),  Uni-Etch 32% с БАХ (5 г), One-Step Plus (2 мл), Biscover LV (0.5 мл), Modeling Resin (1,5 гр)</t>
    </r>
  </si>
  <si>
    <r>
      <t>All Bond Universal STANDARD KIT</t>
    </r>
    <r>
      <rPr>
        <sz val="14"/>
        <color indexed="8"/>
        <rFont val="Times New Roman"/>
        <family val="1"/>
        <charset val="204"/>
      </rPr>
      <t> - универсальный самопротравливающий адгезив, набо: ALL-BOND UNIVERSAL (6 мл), 1 шприц SELECT HV ETCH w/BAC (5 г)</t>
    </r>
  </si>
  <si>
    <t>ACE All-Bond TE 4 Cartridges Package - универсальная адгезивная система: 4 картриджа ACE All-Bond TE (по 2 мл)</t>
  </si>
  <si>
    <t>ACE All-Bond TE Startrer Kit- универсальная адгезивная система, стартовый набор (2 картриджа ACE All-Bond TE (по 2 мл), 1 диспенсер ACE, 1 шпр. протравки Uni-Etch с ВАС  (5 г)</t>
  </si>
  <si>
    <t>All-Bond 2 - универсальная адгезивная система двойного отверждения: праймеры А и В (2 бут. по 6 мл), Pre-Bond Resin (3 мл), D/E (Dentin/Enemal) Resin (6 мл), Uni-Etch w/BAC (5 г)</t>
  </si>
  <si>
    <t xml:space="preserve">Адгезивы IV поколения </t>
  </si>
  <si>
    <t>E-56620K</t>
  </si>
  <si>
    <t>Uni-Etch 32% с БАХ набор - полугелевая протравка с антибактериальным агентом (1 шпр 30 мл, 30 шпр пустых для перераспределения)</t>
  </si>
  <si>
    <t xml:space="preserve">A-12810P </t>
  </si>
  <si>
    <t>All Bond Universal - универсальный самопротравливающий адгезив в уни-дозах (0,20 мл каждая) - 50 шт.</t>
  </si>
  <si>
    <t>All Bond Universal - универсальный самопротравливающий адгезив в уни-дозах (0,20 мл каждая) - 100 шт.</t>
  </si>
  <si>
    <t>B-73100K</t>
  </si>
  <si>
    <t>B-73050K</t>
  </si>
  <si>
    <t>U-2260K</t>
  </si>
  <si>
    <t>OS+ набор: адгезив One Step Plus 6 мл, Aqua-Prep F 2 мл, Uni-Etch 32 % с БАХ 5 г</t>
  </si>
  <si>
    <t>F-6101D</t>
  </si>
  <si>
    <t>ORTHO I NO MIX PASTE - клей для фиксации брекетов химического отверждения (шприц 3,5 г)</t>
  </si>
  <si>
    <t xml:space="preserve">One-Step 6 ml - универсальный адгезив (6 мл) </t>
  </si>
  <si>
    <t>One-Step Plus 6ml - универсальный наполненный адгезив(6 мл)</t>
  </si>
  <si>
    <t>Select HV 35% w/BAC - густая полугелевая протравка для точечного травления (1 шпр 5 г)</t>
  </si>
  <si>
    <t>H-852A4P</t>
  </si>
  <si>
    <t xml:space="preserve">Porcelain Primer - однокомпонентный праймер для керамики (10 мл) </t>
  </si>
  <si>
    <t>All-Bond 2 Primer A&amp;B (set) - праймеры А и В (2 бут. по 6 мл.)</t>
  </si>
  <si>
    <t>All-Bond 3 Part A and B - праймеры А и В (2 бут. по 6 мл)</t>
  </si>
  <si>
    <t>6 NEW</t>
  </si>
  <si>
    <t>Кальциевая выстилка для защиты пульпы</t>
  </si>
  <si>
    <t>Инструмент для создания контактного пункта</t>
  </si>
  <si>
    <t>R.A.P.T.O.R. BURS - 2 Small R.A.P.T.O.R. Burs (R1) - финишные боры малые, (2 шт в уп)</t>
  </si>
  <si>
    <t>R.A.P.T.O.R. BURS - 2 Large R.A.P.T.O.R. Burs (R2) - финишные боры большие, (2 шт в уп)</t>
  </si>
  <si>
    <t>R.A.P.T.O.R. BURS - A4 EGG BUR - 1 30-Flute Egg Bur - финишный бор 30-гранная олива</t>
  </si>
  <si>
    <t>R.A.P.T.O.R. BURS - A7 CHRISTMAS TREE BUR - 1 30-Flute Christmas Tree Bur - финишный бор 30-гранная елка</t>
  </si>
  <si>
    <t>7 NEW</t>
  </si>
  <si>
    <t>8 NEW</t>
  </si>
  <si>
    <t>Duo-Link  - цемент двойного отверждения (2шпр база 4 г + 2шпр катализатор 4 г), цвет: полупрозрачный</t>
  </si>
  <si>
    <t>Duo-Link  - цемент двойного отверждения (1шпр база 4 г + 1шпр катализатор 4г), цвет: полупрозрачный</t>
  </si>
  <si>
    <t>38 NEW</t>
  </si>
  <si>
    <t>39 NEW</t>
  </si>
  <si>
    <t>40 NEW</t>
  </si>
  <si>
    <t>122 NEW</t>
  </si>
  <si>
    <t>123 NEW</t>
  </si>
  <si>
    <t>124 NEW</t>
  </si>
  <si>
    <t>125 NEW</t>
  </si>
  <si>
    <t>135 NEW</t>
  </si>
  <si>
    <t>136 NEW</t>
  </si>
  <si>
    <t>137 NEW</t>
  </si>
  <si>
    <t>153 NEW</t>
  </si>
  <si>
    <t>154 NEW</t>
  </si>
  <si>
    <t>155 NEW</t>
  </si>
  <si>
    <t>164 NEW</t>
  </si>
  <si>
    <t>165 NEW</t>
  </si>
  <si>
    <t>166 NEW</t>
  </si>
  <si>
    <t>192 NEW</t>
  </si>
  <si>
    <t>193 NEW</t>
  </si>
  <si>
    <t>194 NEW</t>
  </si>
  <si>
    <t>195 NEW</t>
  </si>
  <si>
    <t>196 NEW</t>
  </si>
  <si>
    <t>197 NEW</t>
  </si>
  <si>
    <t>198 NEW</t>
  </si>
  <si>
    <t>H-664A35F</t>
  </si>
  <si>
    <t>Choice 2 Veneer Cement (Milky Bright Pkg) - светоотверждаемый высокопрочный цемент для виниров (шприц 4,5 г), цвет: ярко-молочный</t>
  </si>
  <si>
    <t>Bis-Silane - двухкомпонентый праймер для керамики (2 бут. по 6 мл)</t>
  </si>
  <si>
    <t>Duo-Link  - цемент двойного отверждения (сдвоенный шпр 8 г), цвет: полупрозрачный</t>
  </si>
  <si>
    <t>BisCem (Opaque) - самопротравливающий цемент (сдвоенный шпр 8 г)</t>
  </si>
  <si>
    <t>Resinomer - цемент двойного отверждения с повышенной адгезией к металлу (сдвоенный шпр 8г)</t>
  </si>
  <si>
    <t>Choice 2 Veneer Cement (A1 Pkg) - светоотверждаемый высокопрочный цемент для виниров (шпр 4,5 г)</t>
  </si>
  <si>
    <t>Choice 2 Veneer Cement (A2 Pkg) - светоотверждаемый высокопрочный цемент для виниров (шпр 4,5 г)</t>
  </si>
  <si>
    <t>Choice 2 Veneer Cement (A3 Pkg) - светоотверждаемый высокопрочный цемент для виниров (шпр 4,5 г)</t>
  </si>
  <si>
    <t>Choice 2 Veneer Cement (B1 Pkg) - светоотверждаемый высокопрочный цемент для виниров (шпр 4,5 г)</t>
  </si>
  <si>
    <t>Choice 2 Veneer Cement (B3 Pkg) - светоотверждаемый высокопрочный цемент для виниров (шпр 4,5 г)</t>
  </si>
  <si>
    <t>Choice 2 Veneer Cement (C2 Pkg) - светоотверждаемый высокопрочный цемент для виниров (шпр 4,5 г)</t>
  </si>
  <si>
    <t>Choice 2 Veneer Cement (D2 Pkg) - светоотверждаемый высокопрочный цемент для виниров (шпр 4,5 г)</t>
  </si>
  <si>
    <t>Choice 2 Veneer Cement (Trans Pkg) - светоотверждаемый высокопрочный цемент для виниров (шпр 4,5 г), цвет: полупрозрачный</t>
  </si>
  <si>
    <t>Choice 2 Veneer Cement (Opaque Pkg) - светоотверждаемый высокопрочный цемент для виниров (шпр 4,5 г), цвет: опаковый</t>
  </si>
  <si>
    <t>Choice 2 Veneer Cement (M/Opaq.Pkg) - светоотверждаемый высокопрочный цемент для виниров (шпр 4,5 г), цвет: молочно-опаковый</t>
  </si>
  <si>
    <t>Choice 2 Try-in Paste (A1 2G PKG) - Пробная паста (шпр 2 г)</t>
  </si>
  <si>
    <t>Choice 2 Try-in Paste (A2 2G PKG) - Пробная паста (шпр 2 г)</t>
  </si>
  <si>
    <t>Choice 2 Try-in Paste (A3 2G PKG) - Пробная паста (шпр 2 г)</t>
  </si>
  <si>
    <t>Choice 2 Try-in Paste (B1  2G PKG) - Пробная паста (шпр 2 г)</t>
  </si>
  <si>
    <t>Choice 2 Try-in Paste (B3 2G PKG) - Пробная паста (шпр 2 г)</t>
  </si>
  <si>
    <t>Choice 2 Try-in Paste (D2 2G PKG) - Пробная паста (шпр 2 г)</t>
  </si>
  <si>
    <t>Choice 2 Try-in Paste (TRANS 2G PKG) - Пробная паста - цвет: полупрозрачный (шпр 2 г)</t>
  </si>
  <si>
    <t>Choice 2 Try-in Paste (OPAQUE 2G PKG) - Пробная паста - цвет: опаковый (шпр 2 г)</t>
  </si>
  <si>
    <t>Choice 2 Try-in Paste (M/OPAQ 2G PKG) - Пробная паста - цвет: молочно-опаковый (шпр 2 г)</t>
  </si>
  <si>
    <t>Choice 2 Try-in Paste (MilkyBrigh 2g Pkg) - Пробная паста - цвет: ярко-молочный (шпр 2 г)</t>
  </si>
  <si>
    <r>
      <t>e</t>
    </r>
    <r>
      <rPr>
        <sz val="14"/>
        <color indexed="8"/>
        <rFont val="Times New Roman"/>
        <family val="1"/>
        <charset val="204"/>
      </rPr>
      <t>CEMENT Dual-Cured - цемент двойного отверждения (cдвоенный шпр 8 г)</t>
    </r>
  </si>
  <si>
    <t>eCEMENT A1 - цемент светового отверждения, цвет: А1 (шпр 4.5 г)</t>
  </si>
  <si>
    <t>eCEMENT Translucent - цемент светового отверждения, цвет: полупрозрачный (шпр 4.5 г)</t>
  </si>
  <si>
    <t>eCEMENT Milky Bright - цемент светового отверждения, цвет: ярко-молочный (шпр 4.5 г)</t>
  </si>
  <si>
    <t>eCEMENT Try-In Paste A1 - пробная паста, цвет: А1 (шпр 2 г)</t>
  </si>
  <si>
    <t>eCEMENT Try-In Paste Translucent - пробная паста, цвет: полупрозрачный (шпр 2 г)</t>
  </si>
  <si>
    <t>eCEMENT Try-In Paste Milky Bright - пробная паста, цвет: ярко-молочный (шпр 2 г)</t>
  </si>
  <si>
    <t>C&amp;B Cement (1 Dual SyrPkg-Opaque) - Цемент стоматологический приклеивающий - цвет: опаковый (сдвоенный шпр 8 г)</t>
  </si>
  <si>
    <t>C&amp;B Cement (1 Dual SyrPkg-Natural) - Цемент стоматологический приклеивающий - цвет: натуральный (сдвоенный шпр 8 г)</t>
  </si>
  <si>
    <t>C&amp;B Cement (1 DualSyPkg-Nat w/FL) - Цемент стоматологический приклеивающий - цвет: натуральный, со фтором (сдвоенный шпр 8 г)</t>
  </si>
  <si>
    <t>Duo-Link Universal MILKY WHITE - универсальный цемент двойного отверждения (сдвоенный шпр 8 г), цвет: молочно-белый</t>
  </si>
  <si>
    <t>Duo-Link Universal UNIVERSAL - универсальный цемент двойного отверждения (сдвоенный шпр 8 г), цвет: полупрозрачный</t>
  </si>
  <si>
    <t>BisCem (Translucent) - самопротравливающий цемент (сдвоенный шпр 8 г)</t>
  </si>
  <si>
    <t>Aelite LS Posterior D3 - низкоусадочный гибридный композит (шпр 4 г)</t>
  </si>
  <si>
    <t>Aelite LS Posterior С4 - низкоусадочный гибридный композит (шпр 4 г)</t>
  </si>
  <si>
    <t>Aelite LS Posterior С2 - низкоусадочный гибридный композит (шпр 4 г)</t>
  </si>
  <si>
    <t>Aelite LS Posterior В1 - низкоусадочный гибридный композит (шпр 4 г)</t>
  </si>
  <si>
    <t>Aelite LS Posterior A3.5 - низкоусадочный гибридный композит (шпр 4 г)</t>
  </si>
  <si>
    <t>Aelite LS Posterior A3 - низкоусадочный гибридный композит (шпр 4 г)</t>
  </si>
  <si>
    <t>Aelite LS Posterior A2 - низкоусадочный гибридный композит (шпр 4 г)</t>
  </si>
  <si>
    <t>Aelite LS Posterior A1 - низкоусадочный гибридный композит (шпр 4 г)</t>
  </si>
  <si>
    <t>Aelite A.P.Body A3.5O опак - микрогибридный универсальный композит (шпр 4 г)</t>
  </si>
  <si>
    <t>Aelite A.P.Body A1O опак - микрогибридный универсальный композит (шпр 4 г)</t>
  </si>
  <si>
    <t>Aelite A.P.Body D3 - микрогибридный универсальный композит (шпр 4 г)</t>
  </si>
  <si>
    <t>Aelite A.P.Body C2 - микрогибридный универсальный композит (шпр 4 г)</t>
  </si>
  <si>
    <t>Aelite A.P.Body B1 - микрогибридный универсальный композит (шпр 4 г)</t>
  </si>
  <si>
    <t>Aelite A.P.Body A3.5 - микрогибридный универсальный композит (шпр 4 г)</t>
  </si>
  <si>
    <t>Aelite A.P.Body A3 - микрогибридный универсальный композит (шпр 4 г)</t>
  </si>
  <si>
    <t>Aelite A.P.Body A2 - микрогибридный универсальный композит (шпр 4 г)</t>
  </si>
  <si>
    <t>Aelite A.P.Body A1 - микрогибридный универсальный композит (шпр 4 г)</t>
  </si>
  <si>
    <t xml:space="preserve">Aelite Aesthetic Enamel  LG - усиленный нанокомпозит (шпр 4 г)   </t>
  </si>
  <si>
    <t>Aelite Aesthetic Enamel FR - усиленный нанокомпозит (шпр 4 г)</t>
  </si>
  <si>
    <t>Aelite Aesth/EnaBleach W-E - усиленный нанокомпозит (шпр 4 г)</t>
  </si>
  <si>
    <t>Aelite Aesthetic Enamel D3 - усиленный нанокомпозит (шпр 4 г)</t>
  </si>
  <si>
    <t>Aelite Aesthetic Enamel D2 - усиленный нанокомпозит (шпр 4 г)</t>
  </si>
  <si>
    <t>Aelite Aesthetic Enamel C4 - усиленный нанокомпозит (шпр 4 г)</t>
  </si>
  <si>
    <t>Aelite Aesthetic Enamel C3 - усиленный нанокомпозит (шпр 4 г)</t>
  </si>
  <si>
    <t>Aelite Aesthetic Enamel C2 - усиленный нанокомпозит (шпр 4 г)</t>
  </si>
  <si>
    <t>Aelite Aesthetic Enamel C1 - усиленный нанокомпозит (шпр 4 г)</t>
  </si>
  <si>
    <t>Aelite Aesthetic Enamel B4 - усиленный нанокомпозит (шпр 4 г)</t>
  </si>
  <si>
    <t>Aelite Aesthetic Enamel B3 - усиленный нанокомпозит (шпр 4 г)</t>
  </si>
  <si>
    <t>Aelite Aesthetic Enamel B2 - усиленный нанокомпозит (шпр 4 г)</t>
  </si>
  <si>
    <t>Aelite Aesthetic Enamel B1 - усиленный нанокомпозит (шпр 4 г)</t>
  </si>
  <si>
    <t>Aelite Aesthetic Enamel A4 - усиленный нанокомпозит (шпр 4 г)</t>
  </si>
  <si>
    <t>Aelite Aesthetic Enamel A3.5 - усиленный нанокомпозит (шпр 4 г)</t>
  </si>
  <si>
    <t>Aelite Aesthetic Enamel A3 - усиленный нанокомпозит (шпр 4 г)</t>
  </si>
  <si>
    <t>Aelite Aesthetic Enamel A2 - усиленный нанокомпозит (шпр 4 г)</t>
  </si>
  <si>
    <t>Aelite Aesthetic Enamel A1 - усиленный нанокомпозит (шпр 4 г)</t>
  </si>
  <si>
    <t>Uni-Etch 32% с БАХ - полугелевая протравка с антибактериальным агентом (4 шпр по 5 г)</t>
  </si>
  <si>
    <t>All-Bond 3 Resin - смола для адгезивной системы (2 шпр по 1,5 г)</t>
  </si>
  <si>
    <r>
      <t xml:space="preserve">All-Bond 3 - </t>
    </r>
    <r>
      <rPr>
        <sz val="14"/>
        <color indexed="9"/>
        <rFont val="Times New Roman"/>
        <family val="1"/>
        <charset val="204"/>
      </rPr>
      <t>универсальная адгезивная система:</t>
    </r>
    <r>
      <rPr>
        <sz val="14"/>
        <color indexed="10"/>
        <rFont val="Times New Roman"/>
        <family val="1"/>
        <charset val="204"/>
      </rPr>
      <t xml:space="preserve">  праймеры All-Bond 3 Part A и В (2 бут. по 6 мл), смола All-Bond 3 Resin (бут. 4 мл), протравка Uni-Etch 32% с ВАС (шпр 5 г)</t>
    </r>
  </si>
  <si>
    <t>Aeliteflo A1 - текучий композит с эластомером (шпр 1,5г)</t>
  </si>
  <si>
    <t>Aeliteflo A2O опак- текучий композит с эластомером (шпр 1,5г)</t>
  </si>
  <si>
    <t>Aeliteflo A2 - текучий композит с эластомером (шпр 1,5г)</t>
  </si>
  <si>
    <t>Aeliteflo OW опаковый белый - текучий композит с эластомером (шпр 1,5г)</t>
  </si>
  <si>
    <t>Aeliteflo A3 - текучий композит с эластомером (шпр 1,5г)</t>
  </si>
  <si>
    <t>Aeliteflo A3.5 - текучий композит с эластомером (шпр 1,5г)</t>
  </si>
  <si>
    <t>Aeliteflo B1 - текучий композит с эластомером (шпр 1,5г)</t>
  </si>
  <si>
    <t>Aeliteflo B3 - текучий композит с эластомером (шпр 1,5г)</t>
  </si>
  <si>
    <t>Aeliteflo C2 - текучий композит с эластомером (шпр 1,5г)</t>
  </si>
  <si>
    <t>Aeliteflo D3 - текучий композит с эластомером (шпр 1,5г)</t>
  </si>
  <si>
    <t>Aeliteflo LV A2 - сверхтекучий композит с эластомером (шпр 1,5г)</t>
  </si>
  <si>
    <t>Aeliteflo LV A3.5 - сверхтекучий композит с эластомером (шпр 1,5г)</t>
  </si>
  <si>
    <t>TheraCal - светоотверждаемая кальциевая выстилка, модифицированная смолой (шпр 1 г)</t>
  </si>
  <si>
    <t>TheraCal - светоотверждаемая кальциевая выстилка, модифицированная смолой (4 шпр по 1 г)</t>
  </si>
  <si>
    <t>Bisfil-2B - текучий подкладочный композит низкой вязкости химического отверждения (сдвоенный шпр 10 г)</t>
  </si>
  <si>
    <t>Bisfil-2B - текучий подкладочный композит низкой вязкости химического отверждения (сдвоенный шпр 10 г), цвет А3/А3,5</t>
  </si>
  <si>
    <r>
      <t>Bisfil-2B  - текучий</t>
    </r>
    <r>
      <rPr>
        <sz val="14"/>
        <rFont val="Times New Roman"/>
        <family val="1"/>
        <charset val="204"/>
      </rPr>
      <t xml:space="preserve"> подкладочный компози</t>
    </r>
    <r>
      <rPr>
        <sz val="14"/>
        <color indexed="9"/>
        <rFont val="Times New Roman"/>
        <family val="1"/>
        <charset val="204"/>
      </rPr>
      <t xml:space="preserve">т низкой вязкости химического отверждения (4 шпр по 5 гр. : 2 шп. - база, 2 шпр - катализатор) </t>
    </r>
  </si>
  <si>
    <t>Bisfil-2B  - текучий подкладочный композит низкой вязкости химического отверждения (4 шпр по 5 гр. : 2 шпр - база, 2 шпр - катализатор), цвет А3/А3,5</t>
  </si>
  <si>
    <t>Bisfil-II - плотно наполненный композит химического отверждения (4 шпр по 5 г)</t>
  </si>
  <si>
    <t>Bis-Core - сверхпрочный культевой композит двойного отверждения (2 шпр по 5 г), натуральный</t>
  </si>
  <si>
    <t>Light-Core Translucent - культевой композит светового отверждения (2 шпр по 5 г), полупрозрачный</t>
  </si>
  <si>
    <t>Light-Core Blue - композит светового отверждения (2 шпр по 5 г), голубоватый</t>
  </si>
  <si>
    <t>Core-Flo DC Kit - набор: культевой композит двойного отверждения: 2 сдвоенных шпр по 8 г (Opaque White, Natural/A1), диспенсер для сдвоенных шприцев, Uni-Etch 32% (5 г), OneStep (2 мл)</t>
  </si>
  <si>
    <t>Core-Flo DC - сверхпрочный культевой композит двойного отверждения (1 сдвоенный шпр 8 г, цвет: Natural/А1)</t>
  </si>
  <si>
    <t>Core-Flo DC - сверхпрочный культевой композит двойного отверждения (1 сдвоенный шпр 8 г, цвет: Opaque White)</t>
  </si>
  <si>
    <t>Core-Flo DC - сверхпрочный культевой композит двойного отверждения (1 сдвоенный шпр 8г, цвет: Blue)</t>
  </si>
  <si>
    <t>Core-Flo DC LITE - сверхпрочный культевой композит двойного отверждения низкой вязкости (1 сдвоенный шпр 8 г, цвет: Natural/А1)</t>
  </si>
  <si>
    <t>Core-Flo DC LITE - сверхпрочный культевой композит двойного отверждения низкой вязкости (1 сдвоенный шпр 8 г, цвет: Opaque White)</t>
  </si>
  <si>
    <t>Core-Flo DC LITE Kit - набор: культевой композит двойного отверждения низкой вязкости: 2 сдвоенных шпр по 8 г (Opaque White, Natural/A1), универсальный праймер/адгезив двойного отверждения Universal Primer Parts A&amp;B (2 бут. по 6 мл)</t>
  </si>
  <si>
    <r>
      <t>Core-Flo DC LITE w/ACE Universal Primer &amp; ACE Dispenser Kit</t>
    </r>
    <r>
      <rPr>
        <sz val="14"/>
        <color rgb="FF000000"/>
        <rFont val="Times New Roman"/>
        <family val="1"/>
        <charset val="204"/>
      </rPr>
      <t> - набор: культевой композит двойного отверждения низкой вязкости: 2 сдвоенных шпр по 8 г (Opaque White, Natural/A1), 1 шт. ACE Universal Primer (2 мл), 1 шт. ACE Dispenser</t>
    </r>
  </si>
  <si>
    <t>Porcelain Etchant 9,5% - протравка для керамики 9,5% плавиковой кислоты (шпр 5 г)</t>
  </si>
  <si>
    <t>REVEAL A1- функциональный эстетический прототип (временный винир) 2 шпр (по 1,5 г), канюли (2 шт)</t>
  </si>
  <si>
    <r>
      <t>REVEAL BLEACH</t>
    </r>
    <r>
      <rPr>
        <sz val="14"/>
        <color indexed="8"/>
        <rFont val="Times New Roman"/>
        <family val="1"/>
        <charset val="204"/>
      </rPr>
      <t> - функциональный эстетический прототип (временный винир) 2 шпр (по 1,5 г), канюли (2 шт)</t>
    </r>
  </si>
  <si>
    <t>Ortho-One no mix paste (kit) - набор для фиксации брекетов светового отверждения: 2 шпр по 5 г, протравка Etch-37% c BAC (5 г), адгезив One-Step (4 мл)</t>
  </si>
  <si>
    <t>OneStep Obturators Regular -  обтураторы для системы с пинцетом на проводнике, размеры от 20 до 60 или ассорти (20 шт)</t>
  </si>
  <si>
    <t>SoftCore Obturators Regular - обтураторы с ручкой на  проводнике размеры от 20 до 70 или ассорти (12 шт)</t>
  </si>
  <si>
    <t>Contact Pro 2 - инструмент для формирования контактного пункта (2 шт/уп: для премоляров - S, для моляров - L)</t>
  </si>
  <si>
    <t xml:space="preserve">Sandblaster "Microblaster" - Пескоструйный аппарат "Microblaster" + 1 баночка оксида алюминия 50 микрон,  40 г        </t>
  </si>
  <si>
    <t>Stik'n'Place - липкие палочки для виниров (50 шт/уп)</t>
  </si>
  <si>
    <r>
      <rPr>
        <i/>
        <sz val="14"/>
        <color indexed="8"/>
        <rFont val="Times New Roman"/>
        <family val="1"/>
        <charset val="204"/>
      </rPr>
      <t>e</t>
    </r>
    <r>
      <rPr>
        <sz val="14"/>
        <color indexed="8"/>
        <rFont val="Times New Roman"/>
        <family val="1"/>
        <charset val="204"/>
      </rPr>
      <t>CEMENT Adhesive Cementation System Kit - цемент для фиксации реставраций из E-Max (дисиликата лития), набор: сдвоенный eCEMENT двойного отв (8 г), eCEMENT световой, полупрозрачный (4.5 г), eCEMENT световой, ярко-молочный (4.5 г), All-Bond Universal (6 мл), Porcelain Primer (3 мл), 4% Porcelain Etchant (5 г), Select HV Etch w/BAC (5 г)</t>
    </r>
  </si>
  <si>
    <t>Ortho-One no mix paste (blue) - клей для фиксации брекетов светового отверждения, цвет голубоватый (шпр 5 г)</t>
  </si>
  <si>
    <t>Ortho-One Orthodontic Primer - праймер для брекетов (15мл)</t>
  </si>
  <si>
    <t>C-39010K</t>
  </si>
  <si>
    <t>Choice 2 Veneer Cement Kit with All Bond UNIVERSAL- светоотверждаемый высокопрочный цемент для виниров,  набор: цемент Choice 2 Veneer Cement (цвет Translucent - 2 шпр по 4,5г; А1 - 1шпр; B1 - 1шпр; Milky Bright - 1шпр;  протравка Porcelain Ethant 9,5% (5г), протравка Uni-Etch с BAC (5г), адгезив All Bond Universal (6мл), праймер  Bis-Silane (A and B по 6мл), смола Porcelain Bonding Resin (6 мл), кюветы для замешивания - 15шт., канюли-40шт, аппликаторы-25шт.</t>
  </si>
  <si>
    <t>199 NEW</t>
  </si>
  <si>
    <t>238 NEW</t>
  </si>
  <si>
    <t xml:space="preserve"> цена</t>
  </si>
  <si>
    <r>
      <t xml:space="preserve">                                                                                                             </t>
    </r>
    <r>
      <rPr>
        <b/>
        <i/>
        <sz val="20"/>
        <color theme="8"/>
        <rFont val="Times New Roman"/>
        <family val="1"/>
        <charset val="204"/>
      </rPr>
      <t xml:space="preserve">Прайс-лист </t>
    </r>
  </si>
</sst>
</file>

<file path=xl/styles.xml><?xml version="1.0" encoding="utf-8"?>
<styleSheet xmlns="http://schemas.openxmlformats.org/spreadsheetml/2006/main">
  <fonts count="30">
    <font>
      <sz val="11"/>
      <color indexed="8"/>
      <name val="Helvetica Neue"/>
    </font>
    <font>
      <sz val="11"/>
      <color indexed="9"/>
      <name val="Helvetica Neue"/>
    </font>
    <font>
      <sz val="11"/>
      <name val="Helvetica Neue"/>
    </font>
    <font>
      <b/>
      <sz val="11"/>
      <name val="Helvetica Neue"/>
      <charset val="204"/>
    </font>
    <font>
      <sz val="14"/>
      <color indexed="10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sz val="14"/>
      <color indexed="9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indexed="9"/>
      <name val="Times New Roman"/>
      <family val="1"/>
      <charset val="204"/>
    </font>
    <font>
      <sz val="14"/>
      <color indexed="23"/>
      <name val="Times New Roman"/>
      <family val="1"/>
      <charset val="204"/>
    </font>
    <font>
      <sz val="14"/>
      <color indexed="32"/>
      <name val="Times New Roman"/>
      <family val="1"/>
      <charset val="204"/>
    </font>
    <font>
      <sz val="14"/>
      <name val="Helvetica Neue"/>
      <charset val="204"/>
    </font>
    <font>
      <sz val="14"/>
      <name val="Helvetica Neue"/>
    </font>
    <font>
      <b/>
      <sz val="11"/>
      <color indexed="9"/>
      <name val="Helvetica Neue"/>
    </font>
    <font>
      <b/>
      <i/>
      <sz val="16"/>
      <color indexed="10"/>
      <name val="Times New Roman"/>
      <family val="1"/>
      <charset val="204"/>
    </font>
    <font>
      <sz val="11"/>
      <color theme="1"/>
      <name val="Helvetica Neue"/>
    </font>
    <font>
      <sz val="14"/>
      <color rgb="FF00B0F0"/>
      <name val="Helvetica Neue"/>
    </font>
    <font>
      <sz val="20"/>
      <color theme="1"/>
      <name val="Lucida Grande"/>
    </font>
    <font>
      <sz val="18"/>
      <color indexed="9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i/>
      <sz val="14"/>
      <color rgb="FF00B0F0"/>
      <name val="Times New Roman"/>
      <family val="1"/>
      <charset val="204"/>
    </font>
    <font>
      <sz val="11"/>
      <color rgb="FF000000"/>
      <name val="Trebuchet MS"/>
      <family val="2"/>
      <charset val="204"/>
    </font>
    <font>
      <sz val="14"/>
      <color rgb="FF000000"/>
      <name val="Times New Roman"/>
      <family val="1"/>
      <charset val="204"/>
    </font>
    <font>
      <sz val="20"/>
      <color theme="1"/>
      <name val="Times New Roman"/>
      <family val="1"/>
      <charset val="204"/>
    </font>
    <font>
      <b/>
      <i/>
      <sz val="20"/>
      <color theme="8"/>
      <name val="Times New Roman"/>
      <family val="1"/>
      <charset val="204"/>
    </font>
    <font>
      <b/>
      <sz val="14"/>
      <color theme="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8"/>
      <color indexed="9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/>
        <bgColor indexed="64"/>
      </patternFill>
    </fill>
  </fills>
  <borders count="2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9"/>
      </bottom>
      <diagonal/>
    </border>
    <border>
      <left style="thin">
        <color indexed="10"/>
      </left>
      <right/>
      <top style="thin">
        <color indexed="10"/>
      </top>
      <bottom style="thin">
        <color indexed="9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9"/>
      </right>
      <top style="thin">
        <color indexed="10"/>
      </top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0"/>
      </left>
      <right style="thin">
        <color indexed="9"/>
      </right>
      <top/>
      <bottom style="thin">
        <color indexed="10"/>
      </bottom>
      <diagonal/>
    </border>
    <border>
      <left style="thin">
        <color indexed="9"/>
      </left>
      <right style="thin">
        <color indexed="9"/>
      </right>
      <top/>
      <bottom style="thin">
        <color indexed="10"/>
      </bottom>
      <diagonal/>
    </border>
    <border>
      <left style="thin">
        <color indexed="9"/>
      </left>
      <right/>
      <top/>
      <bottom style="thin">
        <color indexed="1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12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10"/>
      </bottom>
      <diagonal/>
    </border>
    <border>
      <left style="medium">
        <color indexed="64"/>
      </left>
      <right/>
      <top style="thin">
        <color indexed="10"/>
      </top>
      <bottom style="thin">
        <color indexed="1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 applyNumberFormat="0" applyFill="0" applyBorder="0" applyProtection="0">
      <alignment vertical="top"/>
    </xf>
  </cellStyleXfs>
  <cellXfs count="109">
    <xf numFmtId="0" fontId="0" fillId="0" borderId="0" xfId="0" applyAlignment="1"/>
    <xf numFmtId="0" fontId="1" fillId="0" borderId="0" xfId="0" applyNumberFormat="1" applyFont="1" applyAlignment="1"/>
    <xf numFmtId="0" fontId="1" fillId="0" borderId="0" xfId="0" applyNumberFormat="1" applyFont="1" applyFill="1" applyAlignment="1"/>
    <xf numFmtId="0" fontId="1" fillId="0" borderId="0" xfId="0" applyNumberFormat="1" applyFont="1" applyFill="1" applyBorder="1" applyAlignment="1"/>
    <xf numFmtId="0" fontId="3" fillId="0" borderId="0" xfId="0" applyNumberFormat="1" applyFont="1" applyFill="1" applyBorder="1" applyAlignment="1">
      <alignment wrapText="1"/>
    </xf>
    <xf numFmtId="0" fontId="15" fillId="0" borderId="0" xfId="0" applyNumberFormat="1" applyFont="1" applyFill="1" applyBorder="1" applyAlignment="1"/>
    <xf numFmtId="0" fontId="15" fillId="0" borderId="0" xfId="0" applyNumberFormat="1" applyFont="1" applyBorder="1" applyAlignment="1"/>
    <xf numFmtId="0" fontId="2" fillId="0" borderId="0" xfId="0" applyNumberFormat="1" applyFont="1" applyFill="1" applyBorder="1" applyAlignment="1"/>
    <xf numFmtId="0" fontId="4" fillId="0" borderId="1" xfId="0" applyNumberFormat="1" applyFont="1" applyFill="1" applyBorder="1" applyAlignment="1">
      <alignment horizontal="left" vertical="center" wrapText="1"/>
    </xf>
    <xf numFmtId="0" fontId="4" fillId="0" borderId="2" xfId="0" applyNumberFormat="1" applyFont="1" applyFill="1" applyBorder="1" applyAlignment="1">
      <alignment horizontal="left" vertical="center" wrapText="1"/>
    </xf>
    <xf numFmtId="0" fontId="4" fillId="0" borderId="3" xfId="0" applyNumberFormat="1" applyFont="1" applyFill="1" applyBorder="1" applyAlignment="1">
      <alignment vertical="center" wrapText="1"/>
    </xf>
    <xf numFmtId="0" fontId="4" fillId="0" borderId="4" xfId="0" applyNumberFormat="1" applyFont="1" applyFill="1" applyBorder="1" applyAlignment="1">
      <alignment vertical="center" wrapText="1"/>
    </xf>
    <xf numFmtId="0" fontId="4" fillId="0" borderId="5" xfId="0" applyNumberFormat="1" applyFont="1" applyFill="1" applyBorder="1" applyAlignment="1">
      <alignment horizontal="left" vertical="center" wrapText="1"/>
    </xf>
    <xf numFmtId="0" fontId="7" fillId="0" borderId="7" xfId="0" applyNumberFormat="1" applyFont="1" applyFill="1" applyBorder="1" applyAlignment="1">
      <alignment vertical="top"/>
    </xf>
    <xf numFmtId="0" fontId="7" fillId="0" borderId="6" xfId="0" applyNumberFormat="1" applyFont="1" applyFill="1" applyBorder="1" applyAlignment="1">
      <alignment vertical="center" wrapText="1"/>
    </xf>
    <xf numFmtId="0" fontId="7" fillId="0" borderId="8" xfId="0" applyNumberFormat="1" applyFont="1" applyFill="1" applyBorder="1" applyAlignment="1">
      <alignment vertical="top"/>
    </xf>
    <xf numFmtId="0" fontId="6" fillId="0" borderId="8" xfId="0" applyNumberFormat="1" applyFont="1" applyBorder="1" applyAlignment="1">
      <alignment vertical="center" wrapText="1"/>
    </xf>
    <xf numFmtId="0" fontId="6" fillId="0" borderId="8" xfId="0" applyNumberFormat="1" applyFont="1" applyBorder="1" applyAlignment="1">
      <alignment vertical="center"/>
    </xf>
    <xf numFmtId="0" fontId="4" fillId="0" borderId="8" xfId="0" applyNumberFormat="1" applyFont="1" applyFill="1" applyBorder="1" applyAlignment="1">
      <alignment horizontal="left" vertical="center" wrapText="1"/>
    </xf>
    <xf numFmtId="0" fontId="16" fillId="0" borderId="0" xfId="0" applyFont="1" applyBorder="1" applyAlignment="1">
      <alignment wrapText="1"/>
    </xf>
    <xf numFmtId="0" fontId="0" fillId="0" borderId="0" xfId="0" applyAlignment="1">
      <alignment wrapText="1"/>
    </xf>
    <xf numFmtId="4" fontId="11" fillId="0" borderId="0" xfId="0" applyNumberFormat="1" applyFont="1" applyFill="1" applyBorder="1" applyAlignment="1">
      <alignment vertical="center"/>
    </xf>
    <xf numFmtId="4" fontId="12" fillId="0" borderId="0" xfId="0" applyNumberFormat="1" applyFont="1" applyAlignment="1">
      <alignment vertical="center"/>
    </xf>
    <xf numFmtId="4" fontId="7" fillId="0" borderId="0" xfId="0" applyNumberFormat="1" applyFont="1" applyAlignment="1">
      <alignment vertical="center"/>
    </xf>
    <xf numFmtId="0" fontId="13" fillId="0" borderId="0" xfId="0" applyNumberFormat="1" applyFont="1" applyFill="1" applyBorder="1" applyAlignment="1">
      <alignment vertical="center"/>
    </xf>
    <xf numFmtId="0" fontId="13" fillId="0" borderId="0" xfId="0" applyNumberFormat="1" applyFont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3" fontId="12" fillId="0" borderId="0" xfId="0" applyNumberFormat="1" applyFont="1" applyAlignment="1">
      <alignment vertical="center"/>
    </xf>
    <xf numFmtId="3" fontId="7" fillId="0" borderId="0" xfId="0" applyNumberFormat="1" applyFont="1" applyAlignment="1">
      <alignment vertical="center"/>
    </xf>
    <xf numFmtId="0" fontId="6" fillId="0" borderId="8" xfId="0" applyNumberFormat="1" applyFont="1" applyFill="1" applyBorder="1" applyAlignment="1">
      <alignment vertical="center"/>
    </xf>
    <xf numFmtId="0" fontId="4" fillId="0" borderId="9" xfId="0" applyNumberFormat="1" applyFont="1" applyFill="1" applyBorder="1" applyAlignment="1">
      <alignment horizontal="left" vertical="center" wrapText="1"/>
    </xf>
    <xf numFmtId="0" fontId="6" fillId="0" borderId="10" xfId="0" applyNumberFormat="1" applyFont="1" applyFill="1" applyBorder="1" applyAlignment="1">
      <alignment horizontal="left" vertical="top"/>
    </xf>
    <xf numFmtId="0" fontId="6" fillId="0" borderId="11" xfId="0" applyNumberFormat="1" applyFont="1" applyFill="1" applyBorder="1" applyAlignment="1">
      <alignment vertical="top" wrapText="1"/>
    </xf>
    <xf numFmtId="0" fontId="4" fillId="3" borderId="8" xfId="0" applyNumberFormat="1" applyFont="1" applyFill="1" applyBorder="1" applyAlignment="1">
      <alignment vertical="center" wrapText="1"/>
    </xf>
    <xf numFmtId="0" fontId="6" fillId="0" borderId="8" xfId="0" applyNumberFormat="1" applyFont="1" applyFill="1" applyBorder="1" applyAlignment="1">
      <alignment horizontal="left" vertical="top"/>
    </xf>
    <xf numFmtId="0" fontId="6" fillId="0" borderId="8" xfId="0" applyNumberFormat="1" applyFont="1" applyFill="1" applyBorder="1" applyAlignment="1">
      <alignment vertical="top" wrapText="1"/>
    </xf>
    <xf numFmtId="0" fontId="4" fillId="0" borderId="8" xfId="0" applyNumberFormat="1" applyFont="1" applyFill="1" applyBorder="1" applyAlignment="1">
      <alignment vertical="center" wrapText="1"/>
    </xf>
    <xf numFmtId="0" fontId="6" fillId="0" borderId="8" xfId="0" applyNumberFormat="1" applyFont="1" applyFill="1" applyBorder="1" applyAlignment="1">
      <alignment horizontal="left" vertical="center"/>
    </xf>
    <xf numFmtId="0" fontId="4" fillId="2" borderId="8" xfId="0" applyNumberFormat="1" applyFont="1" applyFill="1" applyBorder="1" applyAlignment="1">
      <alignment horizontal="left" vertical="center" wrapText="1"/>
    </xf>
    <xf numFmtId="0" fontId="4" fillId="2" borderId="8" xfId="0" applyNumberFormat="1" applyFont="1" applyFill="1" applyBorder="1" applyAlignment="1">
      <alignment vertical="center" wrapText="1"/>
    </xf>
    <xf numFmtId="0" fontId="7" fillId="0" borderId="8" xfId="0" applyNumberFormat="1" applyFont="1" applyFill="1" applyBorder="1" applyAlignment="1">
      <alignment vertical="center" wrapText="1"/>
    </xf>
    <xf numFmtId="0" fontId="7" fillId="4" borderId="8" xfId="0" applyNumberFormat="1" applyFont="1" applyFill="1" applyBorder="1" applyAlignment="1">
      <alignment horizontal="left" vertical="center" wrapText="1"/>
    </xf>
    <xf numFmtId="0" fontId="7" fillId="4" borderId="8" xfId="0" applyNumberFormat="1" applyFont="1" applyFill="1" applyBorder="1" applyAlignment="1">
      <alignment vertical="center" wrapText="1"/>
    </xf>
    <xf numFmtId="0" fontId="7" fillId="0" borderId="8" xfId="0" applyNumberFormat="1" applyFont="1" applyFill="1" applyBorder="1" applyAlignment="1">
      <alignment vertical="top" wrapText="1"/>
    </xf>
    <xf numFmtId="0" fontId="10" fillId="3" borderId="8" xfId="0" applyNumberFormat="1" applyFont="1" applyFill="1" applyBorder="1" applyAlignment="1">
      <alignment horizontal="left" vertical="center" wrapText="1"/>
    </xf>
    <xf numFmtId="0" fontId="4" fillId="3" borderId="12" xfId="0" applyNumberFormat="1" applyFont="1" applyFill="1" applyBorder="1" applyAlignment="1">
      <alignment horizontal="left" vertical="center" wrapText="1"/>
    </xf>
    <xf numFmtId="0" fontId="7" fillId="0" borderId="8" xfId="0" applyNumberFormat="1" applyFont="1" applyFill="1" applyBorder="1" applyAlignment="1">
      <alignment horizontal="left" vertical="center"/>
    </xf>
    <xf numFmtId="0" fontId="7" fillId="4" borderId="8" xfId="0" applyNumberFormat="1" applyFont="1" applyFill="1" applyBorder="1" applyAlignment="1">
      <alignment horizontal="left" vertical="top"/>
    </xf>
    <xf numFmtId="0" fontId="6" fillId="0" borderId="8" xfId="0" applyNumberFormat="1" applyFont="1" applyFill="1" applyBorder="1" applyAlignment="1">
      <alignment vertical="center" wrapText="1"/>
    </xf>
    <xf numFmtId="0" fontId="4" fillId="3" borderId="8" xfId="0" applyNumberFormat="1" applyFont="1" applyFill="1" applyBorder="1" applyAlignment="1">
      <alignment horizontal="left" vertical="center" wrapText="1"/>
    </xf>
    <xf numFmtId="0" fontId="4" fillId="4" borderId="8" xfId="0" applyNumberFormat="1" applyFont="1" applyFill="1" applyBorder="1" applyAlignment="1">
      <alignment horizontal="left" vertical="center" wrapText="1"/>
    </xf>
    <xf numFmtId="0" fontId="6" fillId="3" borderId="8" xfId="0" applyNumberFormat="1" applyFont="1" applyFill="1" applyBorder="1" applyAlignment="1">
      <alignment horizontal="left" vertical="center" wrapText="1"/>
    </xf>
    <xf numFmtId="0" fontId="6" fillId="2" borderId="8" xfId="0" applyNumberFormat="1" applyFont="1" applyFill="1" applyBorder="1" applyAlignment="1">
      <alignment horizontal="left" vertical="center" wrapText="1"/>
    </xf>
    <xf numFmtId="0" fontId="4" fillId="3" borderId="15" xfId="0" applyNumberFormat="1" applyFont="1" applyFill="1" applyBorder="1" applyAlignment="1">
      <alignment vertical="center" wrapText="1"/>
    </xf>
    <xf numFmtId="0" fontId="6" fillId="0" borderId="14" xfId="0" applyNumberFormat="1" applyFont="1" applyFill="1" applyBorder="1" applyAlignment="1">
      <alignment vertical="top" wrapText="1"/>
    </xf>
    <xf numFmtId="0" fontId="4" fillId="0" borderId="14" xfId="0" applyNumberFormat="1" applyFont="1" applyFill="1" applyBorder="1" applyAlignment="1">
      <alignment vertical="center" wrapText="1"/>
    </xf>
    <xf numFmtId="0" fontId="17" fillId="3" borderId="0" xfId="0" applyNumberFormat="1" applyFont="1" applyFill="1" applyBorder="1" applyAlignment="1">
      <alignment vertical="center" wrapText="1"/>
    </xf>
    <xf numFmtId="1" fontId="18" fillId="0" borderId="0" xfId="0" applyNumberFormat="1" applyFont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left" vertical="center" wrapText="1"/>
    </xf>
    <xf numFmtId="0" fontId="4" fillId="0" borderId="0" xfId="0" applyNumberFormat="1" applyFont="1" applyFill="1" applyBorder="1" applyAlignment="1">
      <alignment vertical="center" wrapText="1"/>
    </xf>
    <xf numFmtId="0" fontId="4" fillId="3" borderId="0" xfId="0" applyNumberFormat="1" applyFont="1" applyFill="1" applyBorder="1" applyAlignment="1">
      <alignment horizontal="left" vertical="center" wrapText="1"/>
    </xf>
    <xf numFmtId="0" fontId="4" fillId="3" borderId="0" xfId="0" applyNumberFormat="1" applyFont="1" applyFill="1" applyBorder="1" applyAlignment="1">
      <alignment vertical="center" wrapText="1"/>
    </xf>
    <xf numFmtId="0" fontId="6" fillId="0" borderId="0" xfId="0" applyNumberFormat="1" applyFont="1" applyFill="1" applyBorder="1" applyAlignment="1">
      <alignment horizontal="left" vertical="top"/>
    </xf>
    <xf numFmtId="0" fontId="6" fillId="0" borderId="0" xfId="0" applyNumberFormat="1" applyFont="1" applyFill="1" applyBorder="1" applyAlignment="1">
      <alignment vertical="top" wrapText="1"/>
    </xf>
    <xf numFmtId="1" fontId="21" fillId="0" borderId="0" xfId="0" applyNumberFormat="1" applyFont="1" applyFill="1" applyBorder="1" applyAlignment="1">
      <alignment horizontal="center" vertical="center" wrapText="1"/>
    </xf>
    <xf numFmtId="0" fontId="4" fillId="5" borderId="8" xfId="0" applyNumberFormat="1" applyFont="1" applyFill="1" applyBorder="1" applyAlignment="1">
      <alignment horizontal="left" vertical="center" wrapText="1"/>
    </xf>
    <xf numFmtId="0" fontId="6" fillId="5" borderId="8" xfId="0" applyNumberFormat="1" applyFont="1" applyFill="1" applyBorder="1" applyAlignment="1">
      <alignment vertical="center"/>
    </xf>
    <xf numFmtId="0" fontId="6" fillId="5" borderId="8" xfId="0" applyNumberFormat="1" applyFont="1" applyFill="1" applyBorder="1" applyAlignment="1">
      <alignment vertical="center" wrapText="1"/>
    </xf>
    <xf numFmtId="0" fontId="24" fillId="5" borderId="8" xfId="0" applyNumberFormat="1" applyFont="1" applyFill="1" applyBorder="1" applyAlignment="1">
      <alignment vertical="center" wrapText="1"/>
    </xf>
    <xf numFmtId="0" fontId="20" fillId="5" borderId="8" xfId="0" applyNumberFormat="1" applyFont="1" applyFill="1" applyBorder="1" applyAlignment="1">
      <alignment vertical="center" wrapText="1"/>
    </xf>
    <xf numFmtId="0" fontId="4" fillId="5" borderId="8" xfId="0" applyNumberFormat="1" applyFont="1" applyFill="1" applyBorder="1" applyAlignment="1">
      <alignment vertical="center" wrapText="1"/>
    </xf>
    <xf numFmtId="0" fontId="7" fillId="5" borderId="8" xfId="0" applyNumberFormat="1" applyFont="1" applyFill="1" applyBorder="1" applyAlignment="1">
      <alignment vertical="top"/>
    </xf>
    <xf numFmtId="0" fontId="7" fillId="5" borderId="8" xfId="0" applyNumberFormat="1" applyFont="1" applyFill="1" applyBorder="1" applyAlignment="1">
      <alignment vertical="center" wrapText="1"/>
    </xf>
    <xf numFmtId="0" fontId="4" fillId="3" borderId="12" xfId="0" applyNumberFormat="1" applyFont="1" applyFill="1" applyBorder="1" applyAlignment="1">
      <alignment vertical="center" wrapText="1"/>
    </xf>
    <xf numFmtId="0" fontId="5" fillId="3" borderId="16" xfId="0" applyNumberFormat="1" applyFont="1" applyFill="1" applyBorder="1" applyAlignment="1">
      <alignment horizontal="center" vertical="center" wrapText="1"/>
    </xf>
    <xf numFmtId="0" fontId="5" fillId="3" borderId="17" xfId="0" applyNumberFormat="1" applyFont="1" applyFill="1" applyBorder="1" applyAlignment="1">
      <alignment horizontal="left" vertical="center" wrapText="1"/>
    </xf>
    <xf numFmtId="0" fontId="5" fillId="3" borderId="17" xfId="0" applyNumberFormat="1" applyFont="1" applyFill="1" applyBorder="1" applyAlignment="1">
      <alignment vertical="center" wrapText="1"/>
    </xf>
    <xf numFmtId="0" fontId="14" fillId="3" borderId="18" xfId="0" applyNumberFormat="1" applyFont="1" applyFill="1" applyBorder="1" applyAlignment="1">
      <alignment horizontal="center" vertical="center" wrapText="1"/>
    </xf>
    <xf numFmtId="0" fontId="14" fillId="3" borderId="19" xfId="0" applyNumberFormat="1" applyFont="1" applyFill="1" applyBorder="1" applyAlignment="1">
      <alignment horizontal="center" vertical="center" wrapText="1"/>
    </xf>
    <xf numFmtId="0" fontId="14" fillId="3" borderId="20" xfId="0" applyNumberFormat="1" applyFont="1" applyFill="1" applyBorder="1" applyAlignment="1">
      <alignment horizontal="center" vertical="center" wrapText="1"/>
    </xf>
    <xf numFmtId="0" fontId="4" fillId="3" borderId="22" xfId="0" applyNumberFormat="1" applyFont="1" applyFill="1" applyBorder="1" applyAlignment="1">
      <alignment horizontal="center" vertical="center" wrapText="1"/>
    </xf>
    <xf numFmtId="0" fontId="4" fillId="0" borderId="23" xfId="0" applyNumberFormat="1" applyFont="1" applyFill="1" applyBorder="1" applyAlignment="1">
      <alignment horizontal="center" vertical="center" wrapText="1"/>
    </xf>
    <xf numFmtId="0" fontId="5" fillId="5" borderId="23" xfId="0" applyNumberFormat="1" applyFont="1" applyFill="1" applyBorder="1" applyAlignment="1">
      <alignment horizontal="center" vertical="center" wrapText="1"/>
    </xf>
    <xf numFmtId="0" fontId="4" fillId="3" borderId="21" xfId="0" applyNumberFormat="1" applyFont="1" applyFill="1" applyBorder="1" applyAlignment="1">
      <alignment horizontal="center" vertical="center" wrapText="1"/>
    </xf>
    <xf numFmtId="0" fontId="4" fillId="0" borderId="21" xfId="0" applyNumberFormat="1" applyFont="1" applyFill="1" applyBorder="1" applyAlignment="1">
      <alignment horizontal="center" vertical="center" wrapText="1"/>
    </xf>
    <xf numFmtId="0" fontId="4" fillId="3" borderId="25" xfId="0" applyNumberFormat="1" applyFont="1" applyFill="1" applyBorder="1" applyAlignment="1">
      <alignment horizontal="center" vertical="center" wrapText="1"/>
    </xf>
    <xf numFmtId="0" fontId="28" fillId="5" borderId="21" xfId="0" applyNumberFormat="1" applyFont="1" applyFill="1" applyBorder="1" applyAlignment="1">
      <alignment horizontal="center" vertical="center" wrapText="1"/>
    </xf>
    <xf numFmtId="0" fontId="5" fillId="5" borderId="21" xfId="0" applyNumberFormat="1" applyFont="1" applyFill="1" applyBorder="1" applyAlignment="1">
      <alignment horizontal="center" vertical="center" wrapText="1"/>
    </xf>
    <xf numFmtId="0" fontId="6" fillId="0" borderId="21" xfId="0" applyNumberFormat="1" applyFont="1" applyFill="1" applyBorder="1" applyAlignment="1">
      <alignment horizontal="center" vertical="center" wrapText="1"/>
    </xf>
    <xf numFmtId="0" fontId="28" fillId="5" borderId="26" xfId="0" applyNumberFormat="1" applyFont="1" applyFill="1" applyBorder="1" applyAlignment="1">
      <alignment horizontal="center" vertical="center" wrapText="1"/>
    </xf>
    <xf numFmtId="0" fontId="6" fillId="5" borderId="27" xfId="0" applyNumberFormat="1" applyFont="1" applyFill="1" applyBorder="1" applyAlignment="1">
      <alignment wrapText="1"/>
    </xf>
    <xf numFmtId="0" fontId="6" fillId="5" borderId="27" xfId="0" applyNumberFormat="1" applyFont="1" applyFill="1" applyBorder="1" applyAlignment="1">
      <alignment vertical="center"/>
    </xf>
    <xf numFmtId="0" fontId="6" fillId="5" borderId="27" xfId="0" applyNumberFormat="1" applyFont="1" applyFill="1" applyBorder="1" applyAlignment="1">
      <alignment vertical="center" wrapText="1"/>
    </xf>
    <xf numFmtId="0" fontId="27" fillId="6" borderId="8" xfId="0" applyNumberFormat="1" applyFont="1" applyFill="1" applyBorder="1" applyAlignment="1">
      <alignment horizontal="left" vertical="center" wrapText="1"/>
    </xf>
    <xf numFmtId="1" fontId="18" fillId="0" borderId="8" xfId="0" applyNumberFormat="1" applyFont="1" applyBorder="1" applyAlignment="1">
      <alignment horizontal="center" vertical="center" wrapText="1"/>
    </xf>
    <xf numFmtId="1" fontId="18" fillId="5" borderId="8" xfId="0" applyNumberFormat="1" applyFont="1" applyFill="1" applyBorder="1" applyAlignment="1">
      <alignment horizontal="center" vertical="center" wrapText="1"/>
    </xf>
    <xf numFmtId="1" fontId="27" fillId="6" borderId="8" xfId="0" applyNumberFormat="1" applyFont="1" applyFill="1" applyBorder="1" applyAlignment="1">
      <alignment horizontal="left" vertical="center" wrapText="1"/>
    </xf>
    <xf numFmtId="1" fontId="27" fillId="6" borderId="7" xfId="0" applyNumberFormat="1" applyFont="1" applyFill="1" applyBorder="1" applyAlignment="1">
      <alignment horizontal="left" vertical="center" wrapText="1"/>
    </xf>
    <xf numFmtId="1" fontId="29" fillId="0" borderId="17" xfId="0" applyNumberFormat="1" applyFont="1" applyBorder="1" applyAlignment="1">
      <alignment horizontal="center" vertical="center" wrapText="1"/>
    </xf>
    <xf numFmtId="1" fontId="18" fillId="0" borderId="12" xfId="0" applyNumberFormat="1" applyFont="1" applyBorder="1" applyAlignment="1">
      <alignment horizontal="center" vertical="center" wrapText="1"/>
    </xf>
    <xf numFmtId="1" fontId="18" fillId="5" borderId="27" xfId="0" applyNumberFormat="1" applyFont="1" applyFill="1" applyBorder="1" applyAlignment="1">
      <alignment horizontal="center" vertical="center" wrapText="1"/>
    </xf>
    <xf numFmtId="0" fontId="27" fillId="6" borderId="21" xfId="0" applyNumberFormat="1" applyFont="1" applyFill="1" applyBorder="1" applyAlignment="1">
      <alignment horizontal="left" vertical="center" wrapText="1"/>
    </xf>
    <xf numFmtId="0" fontId="27" fillId="6" borderId="8" xfId="0" applyNumberFormat="1" applyFont="1" applyFill="1" applyBorder="1" applyAlignment="1">
      <alignment horizontal="left" vertical="center" wrapText="1"/>
    </xf>
    <xf numFmtId="0" fontId="22" fillId="3" borderId="13" xfId="0" applyNumberFormat="1" applyFont="1" applyFill="1" applyBorder="1" applyAlignment="1">
      <alignment horizontal="left" vertical="center" wrapText="1"/>
    </xf>
    <xf numFmtId="0" fontId="22" fillId="3" borderId="0" xfId="0" applyNumberFormat="1" applyFont="1" applyFill="1" applyBorder="1" applyAlignment="1">
      <alignment horizontal="left" vertical="center" wrapText="1"/>
    </xf>
    <xf numFmtId="0" fontId="22" fillId="0" borderId="0" xfId="0" applyFont="1" applyBorder="1" applyAlignment="1">
      <alignment wrapText="1"/>
    </xf>
    <xf numFmtId="0" fontId="27" fillId="6" borderId="24" xfId="0" applyNumberFormat="1" applyFont="1" applyFill="1" applyBorder="1" applyAlignment="1">
      <alignment horizontal="left" vertical="center" wrapText="1"/>
    </xf>
    <xf numFmtId="0" fontId="27" fillId="6" borderId="7" xfId="0" applyNumberFormat="1" applyFont="1" applyFill="1" applyBorder="1" applyAlignment="1">
      <alignment horizontal="left" vertical="center" wrapText="1"/>
    </xf>
    <xf numFmtId="0" fontId="25" fillId="3" borderId="0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1A1A1A"/>
      <rgbColor rgb="00FFFFFF"/>
      <rgbColor rgb="00C0C0C0"/>
      <rgbColor rgb="00FFFFFF"/>
      <rgbColor rgb="00FF6600"/>
      <rgbColor rgb="00000099"/>
      <rgbColor rgb="00EAF1DD"/>
      <rgbColor rgb="00D6E3BC"/>
      <rgbColor rgb="00C2D69B"/>
      <rgbColor rgb="00A8C36B"/>
      <rgbColor rgb="00748C42"/>
      <rgbColor rgb="00E6E6E6"/>
      <rgbColor rgb="000066CC"/>
      <rgbColor rgb="00FF0000"/>
      <rgbColor rgb="00FF66CC"/>
      <rgbColor rgb="00FFC000"/>
      <rgbColor rgb="000070C0"/>
      <rgbColor rgb="00007A37"/>
      <rgbColor rgb="007F7F7F"/>
      <rgbColor rgb="00FF66FF"/>
      <rgbColor rgb="00FF9900"/>
      <rgbColor rgb="00FFFF00"/>
      <rgbColor rgb="00313336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  <color rgb="FFFDF8D1"/>
      <color rgb="FFFF9966"/>
      <color rgb="FF800000"/>
      <color rgb="FFA50021"/>
      <color rgb="FF990033"/>
      <color rgb="FFFFCCCC"/>
      <color rgb="FFFF9999"/>
      <color rgb="FFFF5050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50"/>
  <sheetViews>
    <sheetView showGridLines="0" tabSelected="1" zoomScale="80" zoomScaleNormal="80" zoomScalePageLayoutView="60" workbookViewId="0">
      <selection activeCell="D243" sqref="D243"/>
    </sheetView>
  </sheetViews>
  <sheetFormatPr defaultColWidth="10.25" defaultRowHeight="20.100000000000001" customHeight="1"/>
  <cols>
    <col min="1" max="1" width="6.25" style="1" customWidth="1"/>
    <col min="2" max="2" width="16.375" style="1" customWidth="1"/>
    <col min="3" max="3" width="14.25" style="1" customWidth="1"/>
    <col min="4" max="4" width="72.25" style="1" customWidth="1"/>
    <col min="5" max="5" width="15.5" style="1" customWidth="1"/>
    <col min="6" max="6" width="16.875" style="25" customWidth="1"/>
    <col min="7" max="7" width="12.5" style="1" customWidth="1"/>
    <col min="8" max="8" width="0.25" style="22" customWidth="1"/>
    <col min="9" max="9" width="13.5" style="22" customWidth="1"/>
    <col min="10" max="10" width="13.125" style="27" customWidth="1"/>
    <col min="11" max="22" width="10.25" style="2"/>
    <col min="23" max="16384" width="10.25" style="1"/>
  </cols>
  <sheetData>
    <row r="1" spans="1:22" s="3" customFormat="1" ht="29.25" customHeight="1">
      <c r="F1" s="24"/>
      <c r="G1" s="4"/>
      <c r="H1" s="21"/>
      <c r="I1" s="21"/>
      <c r="J1" s="26"/>
    </row>
    <row r="2" spans="1:22" ht="49.5" customHeight="1"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17.25" customHeight="1">
      <c r="I3" s="19"/>
      <c r="J3" s="26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ht="17.25" customHeight="1">
      <c r="A4" s="103"/>
      <c r="B4" s="104"/>
      <c r="C4" s="104"/>
      <c r="D4" s="104"/>
      <c r="E4" s="104"/>
      <c r="F4" s="105"/>
      <c r="G4" s="105"/>
      <c r="H4" s="105"/>
      <c r="I4" s="21"/>
      <c r="J4" s="26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s="6" customFormat="1" ht="39" customHeight="1" thickBot="1">
      <c r="A5" s="108" t="s">
        <v>526</v>
      </c>
      <c r="B5" s="108"/>
      <c r="C5" s="108"/>
      <c r="D5" s="108"/>
      <c r="E5" s="108"/>
      <c r="F5" s="108"/>
      <c r="G5" s="56"/>
      <c r="H5" s="56"/>
      <c r="I5" s="20"/>
      <c r="J5" s="26"/>
      <c r="K5" s="5"/>
      <c r="L5" s="5"/>
    </row>
    <row r="6" spans="1:22" ht="89.25" customHeight="1">
      <c r="A6" s="77" t="s">
        <v>320</v>
      </c>
      <c r="B6" s="78" t="s">
        <v>210</v>
      </c>
      <c r="C6" s="78" t="s">
        <v>0</v>
      </c>
      <c r="D6" s="79" t="s">
        <v>1</v>
      </c>
      <c r="E6" s="78" t="s">
        <v>525</v>
      </c>
      <c r="F6" s="60"/>
      <c r="G6" s="60"/>
      <c r="H6" s="61"/>
      <c r="I6" s="57"/>
      <c r="J6" s="64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21" customHeight="1">
      <c r="A7" s="101" t="s">
        <v>2</v>
      </c>
      <c r="B7" s="102"/>
      <c r="C7" s="102"/>
      <c r="D7" s="102"/>
      <c r="E7" s="93"/>
      <c r="F7" s="58"/>
      <c r="G7" s="62"/>
      <c r="H7" s="63"/>
      <c r="I7" s="57"/>
      <c r="J7" s="64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ht="36.75" customHeight="1">
      <c r="A8" s="80">
        <v>1</v>
      </c>
      <c r="B8" s="18" t="s">
        <v>3</v>
      </c>
      <c r="C8" s="34" t="s">
        <v>5</v>
      </c>
      <c r="D8" s="54" t="s">
        <v>6</v>
      </c>
      <c r="E8" s="94">
        <v>1408.8</v>
      </c>
      <c r="F8" s="58"/>
      <c r="G8" s="62"/>
      <c r="H8" s="63"/>
      <c r="I8" s="57"/>
      <c r="J8" s="64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ht="48" customHeight="1">
      <c r="A9" s="80">
        <v>2</v>
      </c>
      <c r="B9" s="45" t="s">
        <v>3</v>
      </c>
      <c r="C9" s="45" t="s">
        <v>4</v>
      </c>
      <c r="D9" s="53" t="s">
        <v>476</v>
      </c>
      <c r="E9" s="94">
        <v>4635.5999999999995</v>
      </c>
      <c r="F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ht="39" customHeight="1">
      <c r="A10" s="81">
        <v>3</v>
      </c>
      <c r="B10" s="18" t="s">
        <v>3</v>
      </c>
      <c r="C10" s="18" t="s">
        <v>7</v>
      </c>
      <c r="D10" s="55" t="s">
        <v>233</v>
      </c>
      <c r="E10" s="94">
        <v>4466.3999999999996</v>
      </c>
      <c r="F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ht="41.25" customHeight="1">
      <c r="A11" s="81">
        <f t="shared" ref="A11:A19" si="0">A10+1</f>
        <v>4</v>
      </c>
      <c r="B11" s="18" t="s">
        <v>3</v>
      </c>
      <c r="C11" s="18" t="s">
        <v>350</v>
      </c>
      <c r="D11" s="55" t="s">
        <v>351</v>
      </c>
      <c r="E11" s="94">
        <v>5100</v>
      </c>
      <c r="F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ht="39" customHeight="1">
      <c r="A12" s="81">
        <f t="shared" si="0"/>
        <v>5</v>
      </c>
      <c r="B12" s="30" t="s">
        <v>3</v>
      </c>
      <c r="C12" s="31" t="s">
        <v>8</v>
      </c>
      <c r="D12" s="32" t="s">
        <v>234</v>
      </c>
      <c r="E12" s="94">
        <v>4466.3999999999996</v>
      </c>
      <c r="F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ht="45" customHeight="1">
      <c r="A13" s="82" t="s">
        <v>368</v>
      </c>
      <c r="B13" s="65" t="s">
        <v>3</v>
      </c>
      <c r="C13" s="66" t="s">
        <v>247</v>
      </c>
      <c r="D13" s="67" t="s">
        <v>363</v>
      </c>
      <c r="E13" s="95">
        <v>1268.3999999999999</v>
      </c>
      <c r="F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ht="56.25" customHeight="1">
      <c r="A14" s="82" t="s">
        <v>375</v>
      </c>
      <c r="B14" s="65" t="s">
        <v>3</v>
      </c>
      <c r="C14" s="66" t="s">
        <v>202</v>
      </c>
      <c r="D14" s="67" t="s">
        <v>287</v>
      </c>
      <c r="E14" s="95">
        <v>3643.2</v>
      </c>
      <c r="F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ht="56.25" customHeight="1">
      <c r="A15" s="82" t="s">
        <v>376</v>
      </c>
      <c r="B15" s="65" t="s">
        <v>3</v>
      </c>
      <c r="C15" s="66" t="s">
        <v>203</v>
      </c>
      <c r="D15" s="67" t="s">
        <v>288</v>
      </c>
      <c r="E15" s="95">
        <v>5676</v>
      </c>
      <c r="F15" s="57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ht="52.5" customHeight="1">
      <c r="A16" s="81">
        <v>9</v>
      </c>
      <c r="B16" s="8" t="s">
        <v>3</v>
      </c>
      <c r="C16" s="8" t="s">
        <v>9</v>
      </c>
      <c r="D16" s="11" t="s">
        <v>10</v>
      </c>
      <c r="E16" s="94">
        <v>2323.1999999999998</v>
      </c>
      <c r="F16" s="57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ht="36.75" customHeight="1">
      <c r="A17" s="81">
        <f t="shared" si="0"/>
        <v>10</v>
      </c>
      <c r="B17" s="8" t="s">
        <v>3</v>
      </c>
      <c r="C17" s="8" t="s">
        <v>11</v>
      </c>
      <c r="D17" s="11" t="s">
        <v>12</v>
      </c>
      <c r="E17" s="94">
        <v>7862.4</v>
      </c>
      <c r="F17" s="57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ht="40.5" customHeight="1">
      <c r="A18" s="81">
        <f t="shared" si="0"/>
        <v>11</v>
      </c>
      <c r="B18" s="8" t="s">
        <v>3</v>
      </c>
      <c r="C18" s="9" t="s">
        <v>13</v>
      </c>
      <c r="D18" s="10" t="s">
        <v>237</v>
      </c>
      <c r="E18" s="94">
        <v>3680.4</v>
      </c>
      <c r="F18" s="57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ht="42.75" customHeight="1">
      <c r="A19" s="81">
        <f t="shared" si="0"/>
        <v>12</v>
      </c>
      <c r="B19" s="8" t="s">
        <v>3</v>
      </c>
      <c r="C19" s="9" t="s">
        <v>207</v>
      </c>
      <c r="D19" s="10" t="s">
        <v>236</v>
      </c>
      <c r="E19" s="94">
        <v>6510</v>
      </c>
      <c r="F19" s="57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ht="40.5" customHeight="1">
      <c r="A20" s="81">
        <f>A19+1</f>
        <v>13</v>
      </c>
      <c r="B20" s="12" t="s">
        <v>3</v>
      </c>
      <c r="C20" s="13" t="s">
        <v>195</v>
      </c>
      <c r="D20" s="14" t="s">
        <v>267</v>
      </c>
      <c r="E20" s="94">
        <v>2508</v>
      </c>
      <c r="F20" s="57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ht="25.5" customHeight="1">
      <c r="A21" s="101" t="s">
        <v>349</v>
      </c>
      <c r="B21" s="102"/>
      <c r="C21" s="102"/>
      <c r="D21" s="102"/>
      <c r="E21" s="96"/>
      <c r="F21" s="57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ht="54.75" customHeight="1">
      <c r="A22" s="83">
        <f>A20+1</f>
        <v>14</v>
      </c>
      <c r="B22" s="18" t="s">
        <v>3</v>
      </c>
      <c r="C22" s="37" t="s">
        <v>19</v>
      </c>
      <c r="D22" s="35" t="s">
        <v>348</v>
      </c>
      <c r="E22" s="94">
        <v>13104</v>
      </c>
      <c r="F22" s="57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ht="31.5" customHeight="1">
      <c r="A23" s="83">
        <f>A22+1</f>
        <v>15</v>
      </c>
      <c r="B23" s="18" t="s">
        <v>3</v>
      </c>
      <c r="C23" s="37" t="s">
        <v>20</v>
      </c>
      <c r="D23" s="48" t="s">
        <v>366</v>
      </c>
      <c r="E23" s="94">
        <v>10920</v>
      </c>
      <c r="F23" s="57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s="2" customFormat="1" ht="30" customHeight="1">
      <c r="A24" s="83">
        <f>A23+1</f>
        <v>16</v>
      </c>
      <c r="B24" s="18" t="s">
        <v>3</v>
      </c>
      <c r="C24" s="37" t="s">
        <v>21</v>
      </c>
      <c r="D24" s="48" t="s">
        <v>22</v>
      </c>
      <c r="E24" s="94">
        <v>1454.3999999999999</v>
      </c>
      <c r="F24" s="57"/>
    </row>
    <row r="25" spans="1:22" s="2" customFormat="1" ht="33" customHeight="1">
      <c r="A25" s="83">
        <f t="shared" ref="A25" si="1">A24+1</f>
        <v>17</v>
      </c>
      <c r="B25" s="18" t="s">
        <v>3</v>
      </c>
      <c r="C25" s="37" t="s">
        <v>23</v>
      </c>
      <c r="D25" s="48" t="s">
        <v>24</v>
      </c>
      <c r="E25" s="94">
        <v>2587.1999999999998</v>
      </c>
      <c r="F25" s="57"/>
    </row>
    <row r="26" spans="1:22" s="2" customFormat="1" ht="34.5" customHeight="1">
      <c r="A26" s="83">
        <f>A25+1</f>
        <v>18</v>
      </c>
      <c r="B26" s="18" t="s">
        <v>3</v>
      </c>
      <c r="C26" s="29" t="s">
        <v>25</v>
      </c>
      <c r="D26" s="48" t="s">
        <v>26</v>
      </c>
      <c r="E26" s="94">
        <v>2502</v>
      </c>
      <c r="F26" s="57"/>
    </row>
    <row r="27" spans="1:22" s="2" customFormat="1" ht="36" customHeight="1">
      <c r="A27" s="83">
        <f t="shared" ref="A27" si="2">A26+1</f>
        <v>19</v>
      </c>
      <c r="B27" s="49" t="s">
        <v>3</v>
      </c>
      <c r="C27" s="49" t="s">
        <v>14</v>
      </c>
      <c r="D27" s="33" t="s">
        <v>367</v>
      </c>
      <c r="E27" s="94">
        <v>10858.8</v>
      </c>
      <c r="F27" s="57"/>
    </row>
    <row r="28" spans="1:22" s="2" customFormat="1" ht="34.5" customHeight="1">
      <c r="A28" s="83">
        <f>A27+1</f>
        <v>20</v>
      </c>
      <c r="B28" s="49" t="s">
        <v>3</v>
      </c>
      <c r="C28" s="49" t="s">
        <v>15</v>
      </c>
      <c r="D28" s="33" t="s">
        <v>477</v>
      </c>
      <c r="E28" s="94">
        <v>2943.6</v>
      </c>
      <c r="F28" s="57"/>
    </row>
    <row r="29" spans="1:22" s="2" customFormat="1" ht="36.75" customHeight="1">
      <c r="A29" s="83">
        <f t="shared" ref="A29" si="3">A28+1</f>
        <v>21</v>
      </c>
      <c r="B29" s="49" t="s">
        <v>3</v>
      </c>
      <c r="C29" s="49" t="s">
        <v>266</v>
      </c>
      <c r="D29" s="33" t="s">
        <v>268</v>
      </c>
      <c r="E29" s="94">
        <v>2749.2</v>
      </c>
      <c r="F29" s="57"/>
    </row>
    <row r="30" spans="1:22" s="2" customFormat="1" ht="56.25" customHeight="1">
      <c r="A30" s="83">
        <f>A29+1</f>
        <v>22</v>
      </c>
      <c r="B30" s="49" t="s">
        <v>3</v>
      </c>
      <c r="C30" s="49" t="s">
        <v>16</v>
      </c>
      <c r="D30" s="33" t="s">
        <v>478</v>
      </c>
      <c r="E30" s="94">
        <v>13696.8</v>
      </c>
      <c r="F30" s="57"/>
    </row>
    <row r="31" spans="1:22" s="2" customFormat="1" ht="58.5" customHeight="1">
      <c r="A31" s="83">
        <f t="shared" ref="A31" si="4">A30+1</f>
        <v>23</v>
      </c>
      <c r="B31" s="18" t="s">
        <v>3</v>
      </c>
      <c r="C31" s="18" t="s">
        <v>17</v>
      </c>
      <c r="D31" s="36" t="s">
        <v>347</v>
      </c>
      <c r="E31" s="94">
        <v>11530.8</v>
      </c>
      <c r="F31" s="57"/>
    </row>
    <row r="32" spans="1:22" s="2" customFormat="1" ht="50.25" customHeight="1">
      <c r="A32" s="83">
        <f>A31+1</f>
        <v>24</v>
      </c>
      <c r="B32" s="18" t="s">
        <v>3</v>
      </c>
      <c r="C32" s="18" t="s">
        <v>18</v>
      </c>
      <c r="D32" s="36" t="s">
        <v>346</v>
      </c>
      <c r="E32" s="94">
        <v>17341.2</v>
      </c>
      <c r="F32" s="57"/>
    </row>
    <row r="33" spans="1:22" s="2" customFormat="1" ht="28.5" customHeight="1">
      <c r="A33" s="101" t="s">
        <v>27</v>
      </c>
      <c r="B33" s="102"/>
      <c r="C33" s="102"/>
      <c r="D33" s="102"/>
      <c r="E33" s="96"/>
      <c r="F33" s="57"/>
    </row>
    <row r="34" spans="1:22" ht="28.5" customHeight="1">
      <c r="A34" s="83">
        <f>A32+1</f>
        <v>25</v>
      </c>
      <c r="B34" s="49" t="s">
        <v>3</v>
      </c>
      <c r="C34" s="49" t="s">
        <v>28</v>
      </c>
      <c r="D34" s="33" t="s">
        <v>361</v>
      </c>
      <c r="E34" s="94">
        <v>7309.2</v>
      </c>
      <c r="F34" s="57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ht="30.75" customHeight="1">
      <c r="A35" s="83">
        <f>A34+1</f>
        <v>26</v>
      </c>
      <c r="B35" s="49" t="s">
        <v>3</v>
      </c>
      <c r="C35" s="49" t="s">
        <v>29</v>
      </c>
      <c r="D35" s="33" t="s">
        <v>362</v>
      </c>
      <c r="E35" s="94">
        <v>8020.7999999999993</v>
      </c>
      <c r="F35" s="57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ht="45.75" customHeight="1">
      <c r="A36" s="83">
        <f t="shared" ref="A36:A37" si="5">A35+1</f>
        <v>27</v>
      </c>
      <c r="B36" s="49" t="s">
        <v>3</v>
      </c>
      <c r="C36" s="49" t="s">
        <v>30</v>
      </c>
      <c r="D36" s="33" t="s">
        <v>271</v>
      </c>
      <c r="E36" s="94">
        <v>9140.4</v>
      </c>
      <c r="F36" s="57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ht="43.5" customHeight="1">
      <c r="A37" s="83">
        <f t="shared" si="5"/>
        <v>28</v>
      </c>
      <c r="B37" s="49" t="s">
        <v>3</v>
      </c>
      <c r="C37" s="49" t="s">
        <v>357</v>
      </c>
      <c r="D37" s="33" t="s">
        <v>358</v>
      </c>
      <c r="E37" s="94">
        <v>9690</v>
      </c>
      <c r="F37" s="57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ht="26.25" customHeight="1">
      <c r="A38" s="101" t="s">
        <v>31</v>
      </c>
      <c r="B38" s="102"/>
      <c r="C38" s="102"/>
      <c r="D38" s="102"/>
      <c r="E38" s="96"/>
      <c r="F38" s="57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ht="22.5" customHeight="1">
      <c r="A39" s="83">
        <f>A37+1</f>
        <v>29</v>
      </c>
      <c r="B39" s="18" t="s">
        <v>3</v>
      </c>
      <c r="C39" s="18" t="s">
        <v>164</v>
      </c>
      <c r="D39" s="36" t="s">
        <v>213</v>
      </c>
      <c r="E39" s="94">
        <v>10030.799999999999</v>
      </c>
      <c r="F39" s="57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 ht="45.75" customHeight="1">
      <c r="A40" s="83">
        <f>A39+1</f>
        <v>30</v>
      </c>
      <c r="B40" s="49" t="s">
        <v>3</v>
      </c>
      <c r="C40" s="49" t="s">
        <v>32</v>
      </c>
      <c r="D40" s="33" t="s">
        <v>212</v>
      </c>
      <c r="E40" s="94">
        <v>11145.6</v>
      </c>
      <c r="F40" s="57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ht="35.25" customHeight="1">
      <c r="A41" s="83">
        <f>A40+1</f>
        <v>31</v>
      </c>
      <c r="B41" s="49" t="s">
        <v>3</v>
      </c>
      <c r="C41" s="49" t="s">
        <v>300</v>
      </c>
      <c r="D41" s="33" t="s">
        <v>301</v>
      </c>
      <c r="E41" s="94">
        <v>5211.5999999999995</v>
      </c>
      <c r="F41" s="57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2" ht="47.25" customHeight="1">
      <c r="A42" s="84">
        <f>A41+1</f>
        <v>32</v>
      </c>
      <c r="B42" s="18" t="s">
        <v>3</v>
      </c>
      <c r="C42" s="18" t="s">
        <v>34</v>
      </c>
      <c r="D42" s="36" t="s">
        <v>270</v>
      </c>
      <c r="E42" s="94">
        <v>11084.4</v>
      </c>
      <c r="F42" s="57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2" ht="39" customHeight="1">
      <c r="A43" s="84">
        <f>A42+1</f>
        <v>33</v>
      </c>
      <c r="B43" s="49" t="s">
        <v>3</v>
      </c>
      <c r="C43" s="49" t="s">
        <v>35</v>
      </c>
      <c r="D43" s="33" t="s">
        <v>36</v>
      </c>
      <c r="E43" s="94">
        <v>15874.8</v>
      </c>
      <c r="F43" s="57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1:22" ht="27.75" customHeight="1">
      <c r="A44" s="101" t="s">
        <v>33</v>
      </c>
      <c r="B44" s="102"/>
      <c r="C44" s="102"/>
      <c r="D44" s="102"/>
      <c r="E44" s="96"/>
      <c r="F44" s="57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2" ht="37.5" customHeight="1">
      <c r="A45" s="84">
        <f>A43+1</f>
        <v>34</v>
      </c>
      <c r="B45" s="18" t="s">
        <v>3</v>
      </c>
      <c r="C45" s="17" t="s">
        <v>204</v>
      </c>
      <c r="D45" s="16" t="s">
        <v>269</v>
      </c>
      <c r="E45" s="94">
        <v>9722.4</v>
      </c>
      <c r="F45" s="57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1:22" ht="47.25" customHeight="1">
      <c r="A46" s="84">
        <f t="shared" ref="A46:A48" si="6">A45+1</f>
        <v>35</v>
      </c>
      <c r="B46" s="49" t="s">
        <v>3</v>
      </c>
      <c r="C46" s="17" t="s">
        <v>356</v>
      </c>
      <c r="D46" s="16" t="s">
        <v>353</v>
      </c>
      <c r="E46" s="94">
        <v>10920</v>
      </c>
      <c r="F46" s="57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1:22" ht="45.75" customHeight="1">
      <c r="A47" s="84">
        <f t="shared" si="6"/>
        <v>36</v>
      </c>
      <c r="B47" s="18" t="s">
        <v>3</v>
      </c>
      <c r="C47" s="17" t="s">
        <v>355</v>
      </c>
      <c r="D47" s="16" t="s">
        <v>354</v>
      </c>
      <c r="E47" s="94">
        <v>20092</v>
      </c>
      <c r="F47" s="57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ht="60" customHeight="1">
      <c r="A48" s="84">
        <f t="shared" si="6"/>
        <v>37</v>
      </c>
      <c r="B48" s="18" t="s">
        <v>3</v>
      </c>
      <c r="C48" s="17" t="s">
        <v>246</v>
      </c>
      <c r="D48" s="33" t="s">
        <v>345</v>
      </c>
      <c r="E48" s="94">
        <v>11162.4</v>
      </c>
      <c r="F48" s="57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1:22" ht="47.25" customHeight="1">
      <c r="A49" s="82" t="s">
        <v>379</v>
      </c>
      <c r="B49" s="65" t="s">
        <v>3</v>
      </c>
      <c r="C49" s="66" t="s">
        <v>329</v>
      </c>
      <c r="D49" s="68" t="s">
        <v>330</v>
      </c>
      <c r="E49" s="95">
        <v>11356.8</v>
      </c>
      <c r="F49" s="57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1:22" ht="45.75" customHeight="1">
      <c r="A50" s="82" t="s">
        <v>380</v>
      </c>
      <c r="B50" s="65" t="s">
        <v>3</v>
      </c>
      <c r="C50" s="66" t="s">
        <v>327</v>
      </c>
      <c r="D50" s="68" t="s">
        <v>328</v>
      </c>
      <c r="E50" s="95">
        <v>12492</v>
      </c>
      <c r="F50" s="57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1:22" ht="50.25" customHeight="1">
      <c r="A51" s="82" t="s">
        <v>381</v>
      </c>
      <c r="B51" s="65" t="s">
        <v>3</v>
      </c>
      <c r="C51" s="66" t="s">
        <v>331</v>
      </c>
      <c r="D51" s="68" t="s">
        <v>332</v>
      </c>
      <c r="E51" s="95">
        <v>17253.599999999999</v>
      </c>
      <c r="F51" s="57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1:22" ht="31.5" customHeight="1" thickBot="1">
      <c r="A52" s="106" t="s">
        <v>37</v>
      </c>
      <c r="B52" s="107"/>
      <c r="C52" s="107"/>
      <c r="D52" s="107"/>
      <c r="E52" s="97"/>
      <c r="F52" s="57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1:22" ht="42" customHeight="1" thickBot="1">
      <c r="A53" s="74">
        <v>41</v>
      </c>
      <c r="B53" s="75" t="s">
        <v>3</v>
      </c>
      <c r="C53" s="75" t="s">
        <v>38</v>
      </c>
      <c r="D53" s="76" t="s">
        <v>333</v>
      </c>
      <c r="E53" s="98">
        <v>3873.6</v>
      </c>
      <c r="F53" s="57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1:22" ht="38.25" customHeight="1">
      <c r="A54" s="85">
        <f>A53+1</f>
        <v>42</v>
      </c>
      <c r="B54" s="45" t="s">
        <v>3</v>
      </c>
      <c r="C54" s="45" t="s">
        <v>39</v>
      </c>
      <c r="D54" s="73" t="s">
        <v>475</v>
      </c>
      <c r="E54" s="99">
        <v>3403.2</v>
      </c>
      <c r="F54" s="57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1:22" ht="27" customHeight="1">
      <c r="A55" s="83">
        <f t="shared" ref="A55:A100" si="7">A54+1</f>
        <v>43</v>
      </c>
      <c r="B55" s="49" t="s">
        <v>3</v>
      </c>
      <c r="C55" s="49" t="s">
        <v>40</v>
      </c>
      <c r="D55" s="33" t="s">
        <v>474</v>
      </c>
      <c r="E55" s="94">
        <v>3403.2</v>
      </c>
      <c r="F55" s="57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1:22" ht="42.75" customHeight="1">
      <c r="A56" s="83">
        <f t="shared" si="7"/>
        <v>44</v>
      </c>
      <c r="B56" s="49" t="s">
        <v>3</v>
      </c>
      <c r="C56" s="49" t="s">
        <v>41</v>
      </c>
      <c r="D56" s="33" t="s">
        <v>473</v>
      </c>
      <c r="E56" s="94">
        <v>3403.2</v>
      </c>
      <c r="F56" s="57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1:22" ht="39" customHeight="1">
      <c r="A57" s="83">
        <f t="shared" si="7"/>
        <v>45</v>
      </c>
      <c r="B57" s="49" t="s">
        <v>3</v>
      </c>
      <c r="C57" s="49" t="s">
        <v>42</v>
      </c>
      <c r="D57" s="33" t="s">
        <v>472</v>
      </c>
      <c r="E57" s="94">
        <v>3403.2</v>
      </c>
      <c r="F57" s="57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1:22" ht="41.25" customHeight="1">
      <c r="A58" s="83">
        <f t="shared" si="7"/>
        <v>46</v>
      </c>
      <c r="B58" s="49" t="s">
        <v>3</v>
      </c>
      <c r="C58" s="49" t="s">
        <v>364</v>
      </c>
      <c r="D58" s="33" t="s">
        <v>471</v>
      </c>
      <c r="E58" s="94">
        <v>3404.2</v>
      </c>
      <c r="F58" s="57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1:22" ht="41.25" customHeight="1">
      <c r="A59" s="83">
        <f>A58+1</f>
        <v>47</v>
      </c>
      <c r="B59" s="49" t="s">
        <v>3</v>
      </c>
      <c r="C59" s="38" t="s">
        <v>43</v>
      </c>
      <c r="D59" s="33" t="s">
        <v>470</v>
      </c>
      <c r="E59" s="94">
        <v>3403.2</v>
      </c>
      <c r="F59" s="57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1:22" ht="36" customHeight="1">
      <c r="A60" s="83">
        <f t="shared" si="7"/>
        <v>48</v>
      </c>
      <c r="B60" s="49" t="s">
        <v>3</v>
      </c>
      <c r="C60" s="38" t="s">
        <v>44</v>
      </c>
      <c r="D60" s="33" t="s">
        <v>469</v>
      </c>
      <c r="E60" s="94">
        <v>3403.2</v>
      </c>
      <c r="F60" s="57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1:22" ht="32.25" customHeight="1">
      <c r="A61" s="83">
        <f t="shared" si="7"/>
        <v>49</v>
      </c>
      <c r="B61" s="49" t="s">
        <v>3</v>
      </c>
      <c r="C61" s="38" t="s">
        <v>45</v>
      </c>
      <c r="D61" s="33" t="s">
        <v>468</v>
      </c>
      <c r="E61" s="94">
        <v>3403.2</v>
      </c>
      <c r="F61" s="57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1:22" ht="39.75" customHeight="1">
      <c r="A62" s="83">
        <f t="shared" si="7"/>
        <v>50</v>
      </c>
      <c r="B62" s="49" t="s">
        <v>3</v>
      </c>
      <c r="C62" s="38" t="s">
        <v>290</v>
      </c>
      <c r="D62" s="33" t="s">
        <v>293</v>
      </c>
      <c r="E62" s="94">
        <v>3300</v>
      </c>
      <c r="F62" s="57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1:22" ht="37.5" customHeight="1">
      <c r="A63" s="83">
        <f t="shared" si="7"/>
        <v>51</v>
      </c>
      <c r="B63" s="49" t="s">
        <v>3</v>
      </c>
      <c r="C63" s="38" t="s">
        <v>46</v>
      </c>
      <c r="D63" s="33" t="s">
        <v>467</v>
      </c>
      <c r="E63" s="94">
        <v>3403.2</v>
      </c>
      <c r="F63" s="57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1:22" ht="36" customHeight="1">
      <c r="A64" s="83">
        <f t="shared" si="7"/>
        <v>52</v>
      </c>
      <c r="B64" s="49" t="s">
        <v>3</v>
      </c>
      <c r="C64" s="38" t="s">
        <v>47</v>
      </c>
      <c r="D64" s="33" t="s">
        <v>466</v>
      </c>
      <c r="E64" s="94">
        <v>3403.2</v>
      </c>
      <c r="F64" s="57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1:22" ht="39.75" customHeight="1">
      <c r="A65" s="83">
        <f t="shared" si="7"/>
        <v>53</v>
      </c>
      <c r="B65" s="49" t="s">
        <v>3</v>
      </c>
      <c r="C65" s="38" t="s">
        <v>48</v>
      </c>
      <c r="D65" s="33" t="s">
        <v>465</v>
      </c>
      <c r="E65" s="94">
        <v>3403.2</v>
      </c>
      <c r="F65" s="57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1:22" ht="32.25" customHeight="1">
      <c r="A66" s="83">
        <f t="shared" si="7"/>
        <v>54</v>
      </c>
      <c r="B66" s="49" t="s">
        <v>3</v>
      </c>
      <c r="C66" s="38" t="s">
        <v>49</v>
      </c>
      <c r="D66" s="33" t="s">
        <v>464</v>
      </c>
      <c r="E66" s="94">
        <v>3403.2</v>
      </c>
      <c r="F66" s="57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1:22" ht="41.25" customHeight="1">
      <c r="A67" s="83">
        <f t="shared" si="7"/>
        <v>55</v>
      </c>
      <c r="B67" s="49" t="s">
        <v>3</v>
      </c>
      <c r="C67" s="38" t="s">
        <v>50</v>
      </c>
      <c r="D67" s="33" t="s">
        <v>463</v>
      </c>
      <c r="E67" s="94">
        <v>3403.2</v>
      </c>
      <c r="F67" s="57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1:22" ht="37.5" customHeight="1">
      <c r="A68" s="83">
        <f t="shared" si="7"/>
        <v>56</v>
      </c>
      <c r="B68" s="49" t="s">
        <v>3</v>
      </c>
      <c r="C68" s="38" t="s">
        <v>51</v>
      </c>
      <c r="D68" s="33" t="s">
        <v>462</v>
      </c>
      <c r="E68" s="94">
        <v>3403.2</v>
      </c>
      <c r="F68" s="57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1:22" ht="39.75" customHeight="1">
      <c r="A69" s="83">
        <f t="shared" si="7"/>
        <v>57</v>
      </c>
      <c r="B69" s="49" t="s">
        <v>3</v>
      </c>
      <c r="C69" s="38" t="s">
        <v>291</v>
      </c>
      <c r="D69" s="33" t="s">
        <v>292</v>
      </c>
      <c r="E69" s="94">
        <v>3300</v>
      </c>
      <c r="F69" s="57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1:22" ht="35.25" customHeight="1">
      <c r="A70" s="83">
        <f t="shared" si="7"/>
        <v>58</v>
      </c>
      <c r="B70" s="49" t="s">
        <v>3</v>
      </c>
      <c r="C70" s="38" t="s">
        <v>52</v>
      </c>
      <c r="D70" s="33" t="s">
        <v>461</v>
      </c>
      <c r="E70" s="94">
        <v>3403.2</v>
      </c>
      <c r="F70" s="57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1:22" ht="36.75" customHeight="1">
      <c r="A71" s="83">
        <f t="shared" si="7"/>
        <v>59</v>
      </c>
      <c r="B71" s="49" t="s">
        <v>3</v>
      </c>
      <c r="C71" s="38" t="s">
        <v>294</v>
      </c>
      <c r="D71" s="33" t="s">
        <v>295</v>
      </c>
      <c r="E71" s="94">
        <v>3300</v>
      </c>
      <c r="F71" s="57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1:22" ht="37.5" customHeight="1">
      <c r="A72" s="83">
        <f t="shared" si="7"/>
        <v>60</v>
      </c>
      <c r="B72" s="49" t="s">
        <v>3</v>
      </c>
      <c r="C72" s="38" t="s">
        <v>53</v>
      </c>
      <c r="D72" s="33" t="s">
        <v>54</v>
      </c>
      <c r="E72" s="94">
        <v>3403.2</v>
      </c>
      <c r="F72" s="57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1:22" ht="41.25" customHeight="1">
      <c r="A73" s="83">
        <f t="shared" si="7"/>
        <v>61</v>
      </c>
      <c r="B73" s="49" t="s">
        <v>3</v>
      </c>
      <c r="C73" s="38" t="s">
        <v>296</v>
      </c>
      <c r="D73" s="33" t="s">
        <v>297</v>
      </c>
      <c r="E73" s="94">
        <v>3300</v>
      </c>
      <c r="F73" s="57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1:22" ht="40.5" customHeight="1">
      <c r="A74" s="83">
        <f t="shared" si="7"/>
        <v>62</v>
      </c>
      <c r="B74" s="49" t="s">
        <v>3</v>
      </c>
      <c r="C74" s="49" t="s">
        <v>55</v>
      </c>
      <c r="D74" s="33" t="s">
        <v>460</v>
      </c>
      <c r="E74" s="94">
        <v>3403.2</v>
      </c>
      <c r="F74" s="57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spans="1:22" ht="40.5" customHeight="1">
      <c r="A75" s="83">
        <f t="shared" si="7"/>
        <v>63</v>
      </c>
      <c r="B75" s="49" t="s">
        <v>3</v>
      </c>
      <c r="C75" s="49" t="s">
        <v>56</v>
      </c>
      <c r="D75" s="33" t="s">
        <v>459</v>
      </c>
      <c r="E75" s="94">
        <v>3403.2</v>
      </c>
      <c r="F75" s="57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spans="1:22" ht="41.25" customHeight="1">
      <c r="A76" s="83">
        <f t="shared" si="7"/>
        <v>64</v>
      </c>
      <c r="B76" s="49" t="s">
        <v>3</v>
      </c>
      <c r="C76" s="49" t="s">
        <v>57</v>
      </c>
      <c r="D76" s="33" t="s">
        <v>58</v>
      </c>
      <c r="E76" s="94">
        <v>3403.2</v>
      </c>
      <c r="F76" s="57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1:22" ht="43.5" customHeight="1">
      <c r="A77" s="83">
        <f t="shared" si="7"/>
        <v>65</v>
      </c>
      <c r="B77" s="49" t="s">
        <v>3</v>
      </c>
      <c r="C77" s="49" t="s">
        <v>59</v>
      </c>
      <c r="D77" s="33" t="s">
        <v>458</v>
      </c>
      <c r="E77" s="94">
        <v>3403.2</v>
      </c>
      <c r="F77" s="57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pans="1:22" ht="36.75" customHeight="1">
      <c r="A78" s="83">
        <f t="shared" si="7"/>
        <v>66</v>
      </c>
      <c r="B78" s="49" t="s">
        <v>3</v>
      </c>
      <c r="C78" s="49" t="s">
        <v>60</v>
      </c>
      <c r="D78" s="33" t="s">
        <v>457</v>
      </c>
      <c r="E78" s="94">
        <v>2324.4</v>
      </c>
      <c r="F78" s="57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spans="1:22" ht="40.5" customHeight="1">
      <c r="A79" s="83">
        <f t="shared" si="7"/>
        <v>67</v>
      </c>
      <c r="B79" s="49" t="s">
        <v>3</v>
      </c>
      <c r="C79" s="49" t="s">
        <v>61</v>
      </c>
      <c r="D79" s="33" t="s">
        <v>456</v>
      </c>
      <c r="E79" s="94">
        <v>2324.4</v>
      </c>
      <c r="F79" s="57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1:22" ht="36" customHeight="1">
      <c r="A80" s="83">
        <f t="shared" si="7"/>
        <v>68</v>
      </c>
      <c r="B80" s="49" t="s">
        <v>3</v>
      </c>
      <c r="C80" s="49" t="s">
        <v>62</v>
      </c>
      <c r="D80" s="33" t="s">
        <v>455</v>
      </c>
      <c r="E80" s="94">
        <v>2324.4</v>
      </c>
      <c r="F80" s="57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1:22" ht="39" customHeight="1">
      <c r="A81" s="83">
        <f t="shared" si="7"/>
        <v>69</v>
      </c>
      <c r="B81" s="49" t="s">
        <v>3</v>
      </c>
      <c r="C81" s="49" t="s">
        <v>63</v>
      </c>
      <c r="D81" s="33" t="s">
        <v>454</v>
      </c>
      <c r="E81" s="94">
        <v>2324.4</v>
      </c>
      <c r="F81" s="57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spans="1:22" ht="36.75" customHeight="1">
      <c r="A82" s="83">
        <f t="shared" si="7"/>
        <v>70</v>
      </c>
      <c r="B82" s="49" t="s">
        <v>3</v>
      </c>
      <c r="C82" s="49" t="s">
        <v>64</v>
      </c>
      <c r="D82" s="33" t="s">
        <v>453</v>
      </c>
      <c r="E82" s="94">
        <v>2324.4</v>
      </c>
      <c r="F82" s="57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spans="1:22" ht="40.5" customHeight="1">
      <c r="A83" s="83">
        <f t="shared" si="7"/>
        <v>71</v>
      </c>
      <c r="B83" s="49" t="s">
        <v>3</v>
      </c>
      <c r="C83" s="49" t="s">
        <v>65</v>
      </c>
      <c r="D83" s="33" t="s">
        <v>452</v>
      </c>
      <c r="E83" s="94">
        <v>2324.4</v>
      </c>
      <c r="F83" s="57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spans="1:22" ht="41.25" customHeight="1">
      <c r="A84" s="83">
        <f t="shared" si="7"/>
        <v>72</v>
      </c>
      <c r="B84" s="49" t="s">
        <v>3</v>
      </c>
      <c r="C84" s="49" t="s">
        <v>66</v>
      </c>
      <c r="D84" s="33" t="s">
        <v>451</v>
      </c>
      <c r="E84" s="94">
        <v>2324.4</v>
      </c>
      <c r="F84" s="57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spans="1:22" ht="39" customHeight="1">
      <c r="A85" s="83">
        <f t="shared" si="7"/>
        <v>73</v>
      </c>
      <c r="B85" s="49" t="s">
        <v>3</v>
      </c>
      <c r="C85" s="49" t="s">
        <v>67</v>
      </c>
      <c r="D85" s="33" t="s">
        <v>450</v>
      </c>
      <c r="E85" s="94">
        <v>2324.4</v>
      </c>
      <c r="F85" s="57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spans="1:22" ht="40.5" customHeight="1">
      <c r="A86" s="83">
        <f t="shared" si="7"/>
        <v>74</v>
      </c>
      <c r="B86" s="49" t="s">
        <v>3</v>
      </c>
      <c r="C86" s="49" t="s">
        <v>68</v>
      </c>
      <c r="D86" s="33" t="s">
        <v>449</v>
      </c>
      <c r="E86" s="94">
        <v>2324.4</v>
      </c>
      <c r="F86" s="57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1:22" ht="39" customHeight="1">
      <c r="A87" s="83">
        <f t="shared" si="7"/>
        <v>75</v>
      </c>
      <c r="B87" s="49" t="s">
        <v>3</v>
      </c>
      <c r="C87" s="38" t="s">
        <v>69</v>
      </c>
      <c r="D87" s="33" t="s">
        <v>448</v>
      </c>
      <c r="E87" s="94">
        <v>3247.2</v>
      </c>
      <c r="F87" s="57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</row>
    <row r="88" spans="1:22" ht="37.5" customHeight="1">
      <c r="A88" s="83">
        <f t="shared" si="7"/>
        <v>76</v>
      </c>
      <c r="B88" s="49" t="s">
        <v>3</v>
      </c>
      <c r="C88" s="38" t="s">
        <v>70</v>
      </c>
      <c r="D88" s="33" t="s">
        <v>447</v>
      </c>
      <c r="E88" s="94">
        <v>3247.2</v>
      </c>
      <c r="F88" s="57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</row>
    <row r="89" spans="1:22" ht="40.5" customHeight="1">
      <c r="A89" s="83">
        <f t="shared" si="7"/>
        <v>77</v>
      </c>
      <c r="B89" s="38" t="s">
        <v>3</v>
      </c>
      <c r="C89" s="38" t="s">
        <v>71</v>
      </c>
      <c r="D89" s="33" t="s">
        <v>446</v>
      </c>
      <c r="E89" s="94">
        <v>3247.2</v>
      </c>
      <c r="F89" s="57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</row>
    <row r="90" spans="1:22" ht="41.25" customHeight="1">
      <c r="A90" s="83">
        <f t="shared" si="7"/>
        <v>78</v>
      </c>
      <c r="B90" s="38" t="s">
        <v>3</v>
      </c>
      <c r="C90" s="38" t="s">
        <v>72</v>
      </c>
      <c r="D90" s="33" t="s">
        <v>445</v>
      </c>
      <c r="E90" s="94">
        <v>3247.2</v>
      </c>
      <c r="F90" s="57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</row>
    <row r="91" spans="1:22" ht="39.75" customHeight="1">
      <c r="A91" s="83">
        <f t="shared" si="7"/>
        <v>79</v>
      </c>
      <c r="B91" s="38" t="s">
        <v>3</v>
      </c>
      <c r="C91" s="38" t="s">
        <v>73</v>
      </c>
      <c r="D91" s="33" t="s">
        <v>444</v>
      </c>
      <c r="E91" s="94">
        <v>3247.2</v>
      </c>
      <c r="F91" s="57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</row>
    <row r="92" spans="1:22" ht="36.75" customHeight="1">
      <c r="A92" s="83">
        <f t="shared" si="7"/>
        <v>80</v>
      </c>
      <c r="B92" s="38" t="s">
        <v>3</v>
      </c>
      <c r="C92" s="38" t="s">
        <v>74</v>
      </c>
      <c r="D92" s="33" t="s">
        <v>443</v>
      </c>
      <c r="E92" s="94">
        <v>3247.2</v>
      </c>
      <c r="F92" s="57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</row>
    <row r="93" spans="1:22" ht="35.25" customHeight="1">
      <c r="A93" s="83">
        <f t="shared" si="7"/>
        <v>81</v>
      </c>
      <c r="B93" s="38" t="s">
        <v>3</v>
      </c>
      <c r="C93" s="38" t="s">
        <v>75</v>
      </c>
      <c r="D93" s="33" t="s">
        <v>442</v>
      </c>
      <c r="E93" s="94">
        <v>3247.2</v>
      </c>
      <c r="F93" s="57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</row>
    <row r="94" spans="1:22" ht="34.5" customHeight="1">
      <c r="A94" s="83">
        <f t="shared" si="7"/>
        <v>82</v>
      </c>
      <c r="B94" s="38" t="s">
        <v>3</v>
      </c>
      <c r="C94" s="38" t="s">
        <v>76</v>
      </c>
      <c r="D94" s="33" t="s">
        <v>441</v>
      </c>
      <c r="E94" s="94">
        <v>3247.2</v>
      </c>
      <c r="F94" s="57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</row>
    <row r="95" spans="1:22" ht="96.75" customHeight="1">
      <c r="A95" s="83">
        <f t="shared" si="7"/>
        <v>83</v>
      </c>
      <c r="B95" s="38" t="s">
        <v>3</v>
      </c>
      <c r="C95" s="38" t="s">
        <v>77</v>
      </c>
      <c r="D95" s="39" t="s">
        <v>344</v>
      </c>
      <c r="E95" s="94">
        <v>20790</v>
      </c>
      <c r="F95" s="57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</row>
    <row r="96" spans="1:22" ht="76.5" customHeight="1">
      <c r="A96" s="83">
        <f t="shared" si="7"/>
        <v>84</v>
      </c>
      <c r="B96" s="38" t="s">
        <v>3</v>
      </c>
      <c r="C96" s="38" t="s">
        <v>78</v>
      </c>
      <c r="D96" s="39" t="s">
        <v>343</v>
      </c>
      <c r="E96" s="94">
        <v>14952</v>
      </c>
      <c r="F96" s="57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</row>
    <row r="97" spans="1:22" ht="79.5" customHeight="1">
      <c r="A97" s="83">
        <f t="shared" si="7"/>
        <v>85</v>
      </c>
      <c r="B97" s="38" t="s">
        <v>3</v>
      </c>
      <c r="C97" s="38" t="s">
        <v>79</v>
      </c>
      <c r="D97" s="39" t="s">
        <v>342</v>
      </c>
      <c r="E97" s="94">
        <v>21094.799999999999</v>
      </c>
      <c r="F97" s="57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</row>
    <row r="98" spans="1:22" ht="103.5" customHeight="1">
      <c r="A98" s="83">
        <f t="shared" si="7"/>
        <v>86</v>
      </c>
      <c r="B98" s="18" t="s">
        <v>3</v>
      </c>
      <c r="C98" s="18" t="s">
        <v>80</v>
      </c>
      <c r="D98" s="48" t="s">
        <v>339</v>
      </c>
      <c r="E98" s="94">
        <v>22260</v>
      </c>
      <c r="F98" s="57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</row>
    <row r="99" spans="1:22" ht="88.5" customHeight="1">
      <c r="A99" s="83">
        <f t="shared" si="7"/>
        <v>87</v>
      </c>
      <c r="B99" s="38" t="s">
        <v>3</v>
      </c>
      <c r="C99" s="38" t="s">
        <v>81</v>
      </c>
      <c r="D99" s="39" t="s">
        <v>340</v>
      </c>
      <c r="E99" s="94">
        <v>18063.599999999999</v>
      </c>
      <c r="F99" s="57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</row>
    <row r="100" spans="1:22" ht="82.5" customHeight="1">
      <c r="A100" s="83">
        <f t="shared" si="7"/>
        <v>88</v>
      </c>
      <c r="B100" s="38" t="s">
        <v>3</v>
      </c>
      <c r="C100" s="38" t="s">
        <v>82</v>
      </c>
      <c r="D100" s="39" t="s">
        <v>341</v>
      </c>
      <c r="E100" s="94">
        <v>16333.199999999999</v>
      </c>
      <c r="F100" s="57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</row>
    <row r="101" spans="1:22" ht="39.75" customHeight="1">
      <c r="A101" s="101" t="s">
        <v>83</v>
      </c>
      <c r="B101" s="102"/>
      <c r="C101" s="102"/>
      <c r="D101" s="102"/>
      <c r="E101" s="96"/>
      <c r="F101" s="57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</row>
    <row r="102" spans="1:22" ht="40.5" customHeight="1">
      <c r="A102" s="83">
        <f>A100+1</f>
        <v>89</v>
      </c>
      <c r="B102" s="49" t="s">
        <v>3</v>
      </c>
      <c r="C102" s="49" t="s">
        <v>84</v>
      </c>
      <c r="D102" s="33" t="s">
        <v>479</v>
      </c>
      <c r="E102" s="94">
        <v>1522.8</v>
      </c>
      <c r="F102" s="57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</row>
    <row r="103" spans="1:22" ht="37.5" customHeight="1">
      <c r="A103" s="83">
        <f>A102+1</f>
        <v>90</v>
      </c>
      <c r="B103" s="49" t="s">
        <v>3</v>
      </c>
      <c r="C103" s="49" t="s">
        <v>85</v>
      </c>
      <c r="D103" s="33" t="s">
        <v>480</v>
      </c>
      <c r="E103" s="94">
        <v>1522.8</v>
      </c>
      <c r="F103" s="57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</row>
    <row r="104" spans="1:22" ht="42.75" customHeight="1">
      <c r="A104" s="83">
        <f t="shared" ref="A104:A115" si="8">A103+1</f>
        <v>91</v>
      </c>
      <c r="B104" s="49" t="s">
        <v>3</v>
      </c>
      <c r="C104" s="49" t="s">
        <v>86</v>
      </c>
      <c r="D104" s="33" t="s">
        <v>481</v>
      </c>
      <c r="E104" s="94">
        <v>1522.8</v>
      </c>
      <c r="F104" s="57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</row>
    <row r="105" spans="1:22" ht="37.5" customHeight="1">
      <c r="A105" s="83">
        <f t="shared" si="8"/>
        <v>92</v>
      </c>
      <c r="B105" s="49" t="s">
        <v>3</v>
      </c>
      <c r="C105" s="49" t="s">
        <v>250</v>
      </c>
      <c r="D105" s="33" t="s">
        <v>482</v>
      </c>
      <c r="E105" s="94">
        <v>1522.8</v>
      </c>
      <c r="F105" s="57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</row>
    <row r="106" spans="1:22" ht="37.5" customHeight="1">
      <c r="A106" s="83">
        <f t="shared" si="8"/>
        <v>93</v>
      </c>
      <c r="B106" s="49" t="s">
        <v>3</v>
      </c>
      <c r="C106" s="49" t="s">
        <v>87</v>
      </c>
      <c r="D106" s="33" t="s">
        <v>483</v>
      </c>
      <c r="E106" s="94">
        <v>1522.8</v>
      </c>
      <c r="F106" s="57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</row>
    <row r="107" spans="1:22" ht="37.5" customHeight="1">
      <c r="A107" s="83">
        <f t="shared" si="8"/>
        <v>94</v>
      </c>
      <c r="B107" s="49" t="s">
        <v>3</v>
      </c>
      <c r="C107" s="49" t="s">
        <v>88</v>
      </c>
      <c r="D107" s="33" t="s">
        <v>484</v>
      </c>
      <c r="E107" s="94">
        <v>1522.8</v>
      </c>
      <c r="F107" s="57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</row>
    <row r="108" spans="1:22" ht="39" customHeight="1">
      <c r="A108" s="83">
        <f t="shared" si="8"/>
        <v>95</v>
      </c>
      <c r="B108" s="49" t="s">
        <v>3</v>
      </c>
      <c r="C108" s="49" t="s">
        <v>89</v>
      </c>
      <c r="D108" s="33" t="s">
        <v>485</v>
      </c>
      <c r="E108" s="94">
        <v>1522.8</v>
      </c>
      <c r="F108" s="57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</row>
    <row r="109" spans="1:22" ht="42" customHeight="1">
      <c r="A109" s="83">
        <f t="shared" si="8"/>
        <v>96</v>
      </c>
      <c r="B109" s="49" t="s">
        <v>3</v>
      </c>
      <c r="C109" s="49" t="s">
        <v>90</v>
      </c>
      <c r="D109" s="33" t="s">
        <v>486</v>
      </c>
      <c r="E109" s="94">
        <v>1522.8</v>
      </c>
      <c r="F109" s="57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</row>
    <row r="110" spans="1:22" ht="42" customHeight="1">
      <c r="A110" s="83">
        <f t="shared" si="8"/>
        <v>97</v>
      </c>
      <c r="B110" s="49" t="s">
        <v>3</v>
      </c>
      <c r="C110" s="49" t="s">
        <v>91</v>
      </c>
      <c r="D110" s="33" t="s">
        <v>487</v>
      </c>
      <c r="E110" s="94">
        <v>1522.8</v>
      </c>
      <c r="F110" s="57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</row>
    <row r="111" spans="1:22" ht="40.5" customHeight="1">
      <c r="A111" s="83">
        <f t="shared" si="8"/>
        <v>98</v>
      </c>
      <c r="B111" s="49" t="s">
        <v>3</v>
      </c>
      <c r="C111" s="49" t="s">
        <v>92</v>
      </c>
      <c r="D111" s="33" t="s">
        <v>214</v>
      </c>
      <c r="E111" s="94">
        <v>1522.8</v>
      </c>
      <c r="F111" s="57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</row>
    <row r="112" spans="1:22" ht="36" customHeight="1">
      <c r="A112" s="83">
        <f t="shared" si="8"/>
        <v>99</v>
      </c>
      <c r="B112" s="49" t="s">
        <v>3</v>
      </c>
      <c r="C112" s="49" t="s">
        <v>93</v>
      </c>
      <c r="D112" s="33" t="s">
        <v>488</v>
      </c>
      <c r="E112" s="94">
        <v>1522.8</v>
      </c>
      <c r="F112" s="57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</row>
    <row r="113" spans="1:22" ht="43.5" customHeight="1">
      <c r="A113" s="83">
        <f t="shared" si="8"/>
        <v>100</v>
      </c>
      <c r="B113" s="49" t="s">
        <v>3</v>
      </c>
      <c r="C113" s="49" t="s">
        <v>94</v>
      </c>
      <c r="D113" s="33" t="s">
        <v>489</v>
      </c>
      <c r="E113" s="94">
        <v>1522.8</v>
      </c>
      <c r="F113" s="57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</row>
    <row r="114" spans="1:22" ht="38.25" customHeight="1">
      <c r="A114" s="83">
        <f t="shared" si="8"/>
        <v>101</v>
      </c>
      <c r="B114" s="49" t="s">
        <v>3</v>
      </c>
      <c r="C114" s="49" t="s">
        <v>402</v>
      </c>
      <c r="D114" s="33" t="s">
        <v>490</v>
      </c>
      <c r="E114" s="94">
        <v>1522.8</v>
      </c>
      <c r="F114" s="57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</row>
    <row r="115" spans="1:22" ht="48.75" customHeight="1">
      <c r="A115" s="83">
        <f t="shared" si="8"/>
        <v>102</v>
      </c>
      <c r="B115" s="49" t="s">
        <v>3</v>
      </c>
      <c r="C115" s="49" t="s">
        <v>95</v>
      </c>
      <c r="D115" s="33" t="s">
        <v>222</v>
      </c>
      <c r="E115" s="94">
        <v>6295.2</v>
      </c>
      <c r="F115" s="57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</row>
    <row r="116" spans="1:22" ht="27" customHeight="1">
      <c r="A116" s="101" t="s">
        <v>369</v>
      </c>
      <c r="B116" s="102"/>
      <c r="C116" s="102"/>
      <c r="D116" s="102"/>
      <c r="E116" s="96"/>
      <c r="F116" s="57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</row>
    <row r="117" spans="1:22" ht="48" customHeight="1">
      <c r="A117" s="83">
        <v>103</v>
      </c>
      <c r="B117" s="49" t="s">
        <v>3</v>
      </c>
      <c r="C117" s="49" t="s">
        <v>205</v>
      </c>
      <c r="D117" s="33" t="s">
        <v>491</v>
      </c>
      <c r="E117" s="94">
        <v>3168</v>
      </c>
      <c r="F117" s="57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</row>
    <row r="118" spans="1:22" ht="47.25" customHeight="1">
      <c r="A118" s="83">
        <v>104</v>
      </c>
      <c r="B118" s="49" t="s">
        <v>3</v>
      </c>
      <c r="C118" s="49" t="s">
        <v>254</v>
      </c>
      <c r="D118" s="33" t="s">
        <v>492</v>
      </c>
      <c r="E118" s="94">
        <v>10952.4</v>
      </c>
      <c r="F118" s="57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</row>
    <row r="119" spans="1:22" ht="30" customHeight="1">
      <c r="A119" s="101" t="s">
        <v>96</v>
      </c>
      <c r="B119" s="102"/>
      <c r="C119" s="102"/>
      <c r="D119" s="102"/>
      <c r="E119" s="96"/>
      <c r="F119" s="57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</row>
    <row r="120" spans="1:22" ht="50.25" customHeight="1">
      <c r="A120" s="83">
        <v>105</v>
      </c>
      <c r="B120" s="49" t="s">
        <v>3</v>
      </c>
      <c r="C120" s="49" t="s">
        <v>97</v>
      </c>
      <c r="D120" s="33" t="s">
        <v>493</v>
      </c>
      <c r="E120" s="94">
        <v>5881.2</v>
      </c>
      <c r="F120" s="57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</row>
    <row r="121" spans="1:22" ht="47.25" customHeight="1">
      <c r="A121" s="83">
        <f>A120+1</f>
        <v>106</v>
      </c>
      <c r="B121" s="49" t="s">
        <v>3</v>
      </c>
      <c r="C121" s="49" t="s">
        <v>352</v>
      </c>
      <c r="D121" s="33" t="s">
        <v>494</v>
      </c>
      <c r="E121" s="94">
        <v>5881</v>
      </c>
      <c r="F121" s="57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</row>
    <row r="122" spans="1:22" ht="57" customHeight="1">
      <c r="A122" s="83">
        <f t="shared" ref="A122:A123" si="9">A121+1</f>
        <v>107</v>
      </c>
      <c r="B122" s="18" t="s">
        <v>3</v>
      </c>
      <c r="C122" s="37" t="s">
        <v>98</v>
      </c>
      <c r="D122" s="48" t="s">
        <v>495</v>
      </c>
      <c r="E122" s="94">
        <v>10197.6</v>
      </c>
      <c r="F122" s="57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</row>
    <row r="123" spans="1:22" ht="57" customHeight="1">
      <c r="A123" s="83">
        <f t="shared" si="9"/>
        <v>108</v>
      </c>
      <c r="B123" s="18" t="s">
        <v>3</v>
      </c>
      <c r="C123" s="37" t="s">
        <v>99</v>
      </c>
      <c r="D123" s="48" t="s">
        <v>496</v>
      </c>
      <c r="E123" s="94">
        <v>10197.6</v>
      </c>
      <c r="F123" s="57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</row>
    <row r="124" spans="1:22" ht="46.5" customHeight="1">
      <c r="A124" s="83">
        <f>A123+1</f>
        <v>109</v>
      </c>
      <c r="B124" s="49" t="s">
        <v>3</v>
      </c>
      <c r="C124" s="49" t="s">
        <v>100</v>
      </c>
      <c r="D124" s="33" t="s">
        <v>497</v>
      </c>
      <c r="E124" s="94">
        <v>10431.6</v>
      </c>
      <c r="F124" s="57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</row>
    <row r="125" spans="1:22" ht="30.75" customHeight="1">
      <c r="A125" s="101" t="s">
        <v>260</v>
      </c>
      <c r="B125" s="102"/>
      <c r="C125" s="102"/>
      <c r="D125" s="102"/>
      <c r="E125" s="96"/>
      <c r="F125" s="57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</row>
    <row r="126" spans="1:22" ht="38.25" customHeight="1">
      <c r="A126" s="84">
        <f>A124+1</f>
        <v>110</v>
      </c>
      <c r="B126" s="18" t="s">
        <v>3</v>
      </c>
      <c r="C126" s="18" t="s">
        <v>101</v>
      </c>
      <c r="D126" s="36" t="s">
        <v>215</v>
      </c>
      <c r="E126" s="94">
        <v>3940.7999999999997</v>
      </c>
      <c r="F126" s="57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</row>
    <row r="127" spans="1:22" ht="45.75" customHeight="1">
      <c r="A127" s="84">
        <f>A126+1</f>
        <v>111</v>
      </c>
      <c r="B127" s="18" t="s">
        <v>3</v>
      </c>
      <c r="C127" s="18" t="s">
        <v>102</v>
      </c>
      <c r="D127" s="36" t="s">
        <v>216</v>
      </c>
      <c r="E127" s="94">
        <v>3940.7999999999997</v>
      </c>
      <c r="F127" s="57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</row>
    <row r="128" spans="1:22" ht="38.25" customHeight="1">
      <c r="A128" s="84">
        <f t="shared" ref="A128:A135" si="10">A127+1</f>
        <v>112</v>
      </c>
      <c r="B128" s="18" t="s">
        <v>3</v>
      </c>
      <c r="C128" s="18" t="s">
        <v>103</v>
      </c>
      <c r="D128" s="36" t="s">
        <v>217</v>
      </c>
      <c r="E128" s="94">
        <v>3940.7999999999997</v>
      </c>
      <c r="F128" s="57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</row>
    <row r="129" spans="1:22" ht="68.25" customHeight="1">
      <c r="A129" s="84">
        <f t="shared" si="10"/>
        <v>113</v>
      </c>
      <c r="B129" s="18" t="s">
        <v>3</v>
      </c>
      <c r="C129" s="34" t="s">
        <v>104</v>
      </c>
      <c r="D129" s="48" t="s">
        <v>272</v>
      </c>
      <c r="E129" s="94">
        <v>21079.200000000001</v>
      </c>
      <c r="F129" s="57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</row>
    <row r="130" spans="1:22" ht="69" customHeight="1">
      <c r="A130" s="84">
        <f t="shared" si="10"/>
        <v>114</v>
      </c>
      <c r="B130" s="18" t="s">
        <v>3</v>
      </c>
      <c r="C130" s="34" t="s">
        <v>105</v>
      </c>
      <c r="D130" s="48" t="s">
        <v>319</v>
      </c>
      <c r="E130" s="94">
        <v>12771.6</v>
      </c>
      <c r="F130" s="57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</row>
    <row r="131" spans="1:22" ht="91.5" customHeight="1">
      <c r="A131" s="84">
        <f t="shared" si="10"/>
        <v>115</v>
      </c>
      <c r="B131" s="18" t="s">
        <v>3</v>
      </c>
      <c r="C131" s="34" t="s">
        <v>106</v>
      </c>
      <c r="D131" s="40" t="s">
        <v>318</v>
      </c>
      <c r="E131" s="94">
        <v>30025.199999999997</v>
      </c>
      <c r="F131" s="57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</row>
    <row r="132" spans="1:22" ht="39" customHeight="1">
      <c r="A132" s="84">
        <f t="shared" si="10"/>
        <v>116</v>
      </c>
      <c r="B132" s="18" t="s">
        <v>3</v>
      </c>
      <c r="C132" s="34" t="s">
        <v>107</v>
      </c>
      <c r="D132" s="40" t="s">
        <v>230</v>
      </c>
      <c r="E132" s="94">
        <v>3750</v>
      </c>
      <c r="F132" s="57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</row>
    <row r="133" spans="1:22" ht="39" customHeight="1">
      <c r="A133" s="84">
        <f t="shared" si="10"/>
        <v>117</v>
      </c>
      <c r="B133" s="18" t="s">
        <v>3</v>
      </c>
      <c r="C133" s="34" t="s">
        <v>108</v>
      </c>
      <c r="D133" s="40" t="s">
        <v>231</v>
      </c>
      <c r="E133" s="94">
        <v>3750</v>
      </c>
      <c r="F133" s="57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</row>
    <row r="134" spans="1:22" ht="39" customHeight="1">
      <c r="A134" s="84">
        <f t="shared" si="10"/>
        <v>118</v>
      </c>
      <c r="B134" s="18" t="s">
        <v>3</v>
      </c>
      <c r="C134" s="34" t="s">
        <v>109</v>
      </c>
      <c r="D134" s="40" t="s">
        <v>317</v>
      </c>
      <c r="E134" s="94">
        <v>3750</v>
      </c>
      <c r="F134" s="57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</row>
    <row r="135" spans="1:22" ht="37.5" customHeight="1">
      <c r="A135" s="84">
        <f t="shared" si="10"/>
        <v>119</v>
      </c>
      <c r="B135" s="18" t="s">
        <v>3</v>
      </c>
      <c r="C135" s="34" t="s">
        <v>110</v>
      </c>
      <c r="D135" s="40" t="s">
        <v>232</v>
      </c>
      <c r="E135" s="94">
        <v>3750</v>
      </c>
      <c r="F135" s="57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</row>
    <row r="136" spans="1:22" ht="24.75" customHeight="1">
      <c r="A136" s="101" t="s">
        <v>111</v>
      </c>
      <c r="B136" s="102"/>
      <c r="C136" s="102"/>
      <c r="D136" s="102"/>
      <c r="E136" s="96"/>
      <c r="F136" s="57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</row>
    <row r="137" spans="1:22" ht="42" customHeight="1">
      <c r="A137" s="83">
        <f>A135+1</f>
        <v>120</v>
      </c>
      <c r="B137" s="49" t="s">
        <v>3</v>
      </c>
      <c r="C137" s="49" t="s">
        <v>112</v>
      </c>
      <c r="D137" s="33" t="s">
        <v>273</v>
      </c>
      <c r="E137" s="94">
        <v>5604</v>
      </c>
      <c r="F137" s="57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</row>
    <row r="138" spans="1:22" ht="40.5" customHeight="1">
      <c r="A138" s="83">
        <f>A137+1</f>
        <v>121</v>
      </c>
      <c r="B138" s="49" t="s">
        <v>3</v>
      </c>
      <c r="C138" s="49" t="s">
        <v>113</v>
      </c>
      <c r="D138" s="33" t="s">
        <v>218</v>
      </c>
      <c r="E138" s="94">
        <v>3451.2</v>
      </c>
      <c r="F138" s="57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</row>
    <row r="139" spans="1:22" ht="42.75" customHeight="1">
      <c r="A139" s="86" t="s">
        <v>382</v>
      </c>
      <c r="B139" s="65" t="s">
        <v>3</v>
      </c>
      <c r="C139" s="66" t="s">
        <v>256</v>
      </c>
      <c r="D139" s="67" t="s">
        <v>371</v>
      </c>
      <c r="E139" s="95">
        <v>2299.1999999999998</v>
      </c>
      <c r="F139" s="58"/>
      <c r="G139" s="58"/>
      <c r="H139" s="59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</row>
    <row r="140" spans="1:22" ht="47.25" customHeight="1">
      <c r="A140" s="86" t="s">
        <v>383</v>
      </c>
      <c r="B140" s="65" t="s">
        <v>3</v>
      </c>
      <c r="C140" s="66" t="s">
        <v>257</v>
      </c>
      <c r="D140" s="67" t="s">
        <v>372</v>
      </c>
      <c r="E140" s="95">
        <v>2527.1999999999998</v>
      </c>
      <c r="F140" s="58"/>
      <c r="G140" s="58"/>
      <c r="H140" s="59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</row>
    <row r="141" spans="1:22" ht="48.75" customHeight="1">
      <c r="A141" s="86" t="s">
        <v>384</v>
      </c>
      <c r="B141" s="65" t="s">
        <v>3</v>
      </c>
      <c r="C141" s="66" t="s">
        <v>258</v>
      </c>
      <c r="D141" s="67" t="s">
        <v>373</v>
      </c>
      <c r="E141" s="95">
        <v>1406.3999999999999</v>
      </c>
      <c r="F141" s="57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</row>
    <row r="142" spans="1:22" ht="48" customHeight="1">
      <c r="A142" s="86" t="s">
        <v>385</v>
      </c>
      <c r="B142" s="65" t="s">
        <v>3</v>
      </c>
      <c r="C142" s="66" t="s">
        <v>259</v>
      </c>
      <c r="D142" s="67" t="s">
        <v>374</v>
      </c>
      <c r="E142" s="95">
        <v>1406.3999999999999</v>
      </c>
      <c r="F142" s="57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</row>
    <row r="143" spans="1:22" ht="25.5" customHeight="1">
      <c r="A143" s="101" t="s">
        <v>114</v>
      </c>
      <c r="B143" s="102"/>
      <c r="C143" s="102"/>
      <c r="D143" s="102"/>
      <c r="E143" s="96"/>
      <c r="F143" s="57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</row>
    <row r="144" spans="1:22" ht="48" customHeight="1">
      <c r="A144" s="83">
        <v>126</v>
      </c>
      <c r="B144" s="49" t="s">
        <v>3</v>
      </c>
      <c r="C144" s="49" t="s">
        <v>115</v>
      </c>
      <c r="D144" s="33" t="s">
        <v>498</v>
      </c>
      <c r="E144" s="94">
        <v>4980</v>
      </c>
      <c r="F144" s="57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</row>
    <row r="145" spans="1:22" ht="47.25" customHeight="1">
      <c r="A145" s="83">
        <f t="shared" ref="A145:A157" si="11">A144+1</f>
        <v>127</v>
      </c>
      <c r="B145" s="49" t="s">
        <v>3</v>
      </c>
      <c r="C145" s="49" t="s">
        <v>116</v>
      </c>
      <c r="D145" s="33" t="s">
        <v>499</v>
      </c>
      <c r="E145" s="94">
        <v>4980</v>
      </c>
      <c r="F145" s="57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</row>
    <row r="146" spans="1:22" ht="47.25" customHeight="1">
      <c r="A146" s="83">
        <f t="shared" si="11"/>
        <v>128</v>
      </c>
      <c r="B146" s="49" t="s">
        <v>3</v>
      </c>
      <c r="C146" s="49" t="s">
        <v>117</v>
      </c>
      <c r="D146" s="33" t="s">
        <v>500</v>
      </c>
      <c r="E146" s="94">
        <v>4980</v>
      </c>
      <c r="F146" s="57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</row>
    <row r="147" spans="1:22" ht="60" customHeight="1">
      <c r="A147" s="83">
        <f t="shared" si="11"/>
        <v>129</v>
      </c>
      <c r="B147" s="49" t="s">
        <v>3</v>
      </c>
      <c r="C147" s="49" t="s">
        <v>118</v>
      </c>
      <c r="D147" s="33" t="s">
        <v>501</v>
      </c>
      <c r="E147" s="94">
        <v>17439.599999999999</v>
      </c>
      <c r="F147" s="57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</row>
    <row r="148" spans="1:22" ht="50.25" customHeight="1">
      <c r="A148" s="83">
        <f t="shared" si="11"/>
        <v>130</v>
      </c>
      <c r="B148" s="49" t="s">
        <v>3</v>
      </c>
      <c r="C148" s="38" t="s">
        <v>119</v>
      </c>
      <c r="D148" s="33" t="s">
        <v>502</v>
      </c>
      <c r="E148" s="94">
        <v>4819.2</v>
      </c>
      <c r="F148" s="57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</row>
    <row r="149" spans="1:22" ht="40.5" customHeight="1">
      <c r="A149" s="83">
        <f t="shared" si="11"/>
        <v>131</v>
      </c>
      <c r="B149" s="49" t="s">
        <v>3</v>
      </c>
      <c r="C149" s="38" t="s">
        <v>120</v>
      </c>
      <c r="D149" s="33" t="s">
        <v>503</v>
      </c>
      <c r="E149" s="94">
        <v>4819.2</v>
      </c>
      <c r="F149" s="57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</row>
    <row r="150" spans="1:22" ht="45" customHeight="1">
      <c r="A150" s="83">
        <f t="shared" si="11"/>
        <v>132</v>
      </c>
      <c r="B150" s="49" t="s">
        <v>3</v>
      </c>
      <c r="C150" s="38" t="s">
        <v>121</v>
      </c>
      <c r="D150" s="33" t="s">
        <v>504</v>
      </c>
      <c r="E150" s="94">
        <v>4819.2</v>
      </c>
      <c r="F150" s="57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</row>
    <row r="151" spans="1:22" ht="51" customHeight="1">
      <c r="A151" s="83">
        <f>A150+1</f>
        <v>133</v>
      </c>
      <c r="B151" s="49" t="s">
        <v>3</v>
      </c>
      <c r="C151" s="38" t="s">
        <v>309</v>
      </c>
      <c r="D151" s="33" t="s">
        <v>505</v>
      </c>
      <c r="E151" s="94">
        <v>5896.8</v>
      </c>
      <c r="F151" s="57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</row>
    <row r="152" spans="1:22" ht="65.25" customHeight="1">
      <c r="A152" s="83">
        <f t="shared" si="11"/>
        <v>134</v>
      </c>
      <c r="B152" s="49" t="s">
        <v>3</v>
      </c>
      <c r="C152" s="38" t="s">
        <v>310</v>
      </c>
      <c r="D152" s="33" t="s">
        <v>506</v>
      </c>
      <c r="E152" s="94">
        <v>5896.8</v>
      </c>
      <c r="F152" s="57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</row>
    <row r="153" spans="1:22" ht="78.75" customHeight="1">
      <c r="A153" s="87" t="s">
        <v>386</v>
      </c>
      <c r="B153" s="65" t="s">
        <v>3</v>
      </c>
      <c r="C153" s="65" t="s">
        <v>308</v>
      </c>
      <c r="D153" s="70" t="s">
        <v>507</v>
      </c>
      <c r="E153" s="95">
        <v>20883.599999999999</v>
      </c>
      <c r="F153" s="57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</row>
    <row r="154" spans="1:22" ht="78" customHeight="1">
      <c r="A154" s="87" t="s">
        <v>387</v>
      </c>
      <c r="B154" s="65" t="s">
        <v>3</v>
      </c>
      <c r="C154" s="65" t="s">
        <v>335</v>
      </c>
      <c r="D154" s="70" t="s">
        <v>508</v>
      </c>
      <c r="E154" s="95">
        <v>24706.799999999999</v>
      </c>
      <c r="F154" s="57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</row>
    <row r="155" spans="1:22" ht="71.25" customHeight="1">
      <c r="A155" s="87" t="s">
        <v>388</v>
      </c>
      <c r="B155" s="65" t="s">
        <v>3</v>
      </c>
      <c r="C155" s="65" t="s">
        <v>334</v>
      </c>
      <c r="D155" s="70" t="s">
        <v>336</v>
      </c>
      <c r="E155" s="95">
        <v>20474.399999999998</v>
      </c>
      <c r="F155" s="57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</row>
    <row r="156" spans="1:22" ht="47.25" customHeight="1">
      <c r="A156" s="83">
        <v>138</v>
      </c>
      <c r="B156" s="18" t="s">
        <v>3</v>
      </c>
      <c r="C156" s="34" t="s">
        <v>122</v>
      </c>
      <c r="D156" s="48" t="s">
        <v>311</v>
      </c>
      <c r="E156" s="94">
        <v>15886.8</v>
      </c>
      <c r="F156" s="57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</row>
    <row r="157" spans="1:22" ht="41.25" customHeight="1">
      <c r="A157" s="83">
        <f t="shared" si="11"/>
        <v>139</v>
      </c>
      <c r="B157" s="18" t="s">
        <v>3</v>
      </c>
      <c r="C157" s="34" t="s">
        <v>123</v>
      </c>
      <c r="D157" s="48" t="s">
        <v>312</v>
      </c>
      <c r="E157" s="94">
        <v>15886.8</v>
      </c>
      <c r="F157" s="57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</row>
    <row r="158" spans="1:22" ht="32.25" customHeight="1">
      <c r="A158" s="101" t="s">
        <v>124</v>
      </c>
      <c r="B158" s="102"/>
      <c r="C158" s="102"/>
      <c r="D158" s="102"/>
      <c r="E158" s="96"/>
      <c r="F158" s="57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</row>
    <row r="159" spans="1:22" ht="39.75" customHeight="1">
      <c r="A159" s="84">
        <f>A157+1</f>
        <v>140</v>
      </c>
      <c r="B159" s="18" t="s">
        <v>3</v>
      </c>
      <c r="C159" s="18" t="s">
        <v>125</v>
      </c>
      <c r="D159" s="36" t="s">
        <v>219</v>
      </c>
      <c r="E159" s="94">
        <v>3500.4</v>
      </c>
      <c r="F159" s="57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</row>
    <row r="160" spans="1:22" ht="37.5" customHeight="1">
      <c r="A160" s="84">
        <f>A159+1</f>
        <v>141</v>
      </c>
      <c r="B160" s="18" t="s">
        <v>3</v>
      </c>
      <c r="C160" s="34" t="s">
        <v>126</v>
      </c>
      <c r="D160" s="35" t="s">
        <v>220</v>
      </c>
      <c r="E160" s="94">
        <v>6798</v>
      </c>
      <c r="F160" s="57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</row>
    <row r="161" spans="1:22" ht="40.5" customHeight="1">
      <c r="A161" s="84">
        <f t="shared" ref="A161:A169" si="12">A160+1</f>
        <v>142</v>
      </c>
      <c r="B161" s="49" t="s">
        <v>3</v>
      </c>
      <c r="C161" s="49" t="s">
        <v>130</v>
      </c>
      <c r="D161" s="33" t="s">
        <v>365</v>
      </c>
      <c r="E161" s="94">
        <v>3277.2</v>
      </c>
      <c r="F161" s="57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</row>
    <row r="162" spans="1:22" ht="37.5" customHeight="1">
      <c r="A162" s="84">
        <f t="shared" si="12"/>
        <v>143</v>
      </c>
      <c r="B162" s="49" t="s">
        <v>3</v>
      </c>
      <c r="C162" s="49" t="s">
        <v>127</v>
      </c>
      <c r="D162" s="33" t="s">
        <v>404</v>
      </c>
      <c r="E162" s="94">
        <v>5511.5999999999995</v>
      </c>
      <c r="F162" s="57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</row>
    <row r="163" spans="1:22" ht="42" customHeight="1">
      <c r="A163" s="84">
        <f t="shared" si="12"/>
        <v>144</v>
      </c>
      <c r="B163" s="49" t="s">
        <v>3</v>
      </c>
      <c r="C163" s="34" t="s">
        <v>131</v>
      </c>
      <c r="D163" s="48" t="s">
        <v>275</v>
      </c>
      <c r="E163" s="94">
        <v>2109.6</v>
      </c>
      <c r="F163" s="57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</row>
    <row r="164" spans="1:22" ht="36.75" customHeight="1">
      <c r="A164" s="84">
        <f t="shared" si="12"/>
        <v>145</v>
      </c>
      <c r="B164" s="49" t="s">
        <v>3</v>
      </c>
      <c r="C164" s="49" t="s">
        <v>128</v>
      </c>
      <c r="D164" s="33" t="s">
        <v>274</v>
      </c>
      <c r="E164" s="94">
        <v>2431.1999999999998</v>
      </c>
      <c r="F164" s="57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</row>
    <row r="165" spans="1:22" ht="47.25" customHeight="1">
      <c r="A165" s="84">
        <f t="shared" si="12"/>
        <v>146</v>
      </c>
      <c r="B165" s="49" t="s">
        <v>3</v>
      </c>
      <c r="C165" s="49" t="s">
        <v>129</v>
      </c>
      <c r="D165" s="33" t="s">
        <v>509</v>
      </c>
      <c r="E165" s="94">
        <v>2431.1999999999998</v>
      </c>
      <c r="F165" s="57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</row>
    <row r="166" spans="1:22" ht="33.75" customHeight="1">
      <c r="A166" s="84">
        <f t="shared" si="12"/>
        <v>147</v>
      </c>
      <c r="B166" s="18" t="s">
        <v>3</v>
      </c>
      <c r="C166" s="49" t="s">
        <v>206</v>
      </c>
      <c r="D166" s="48" t="s">
        <v>276</v>
      </c>
      <c r="E166" s="94">
        <v>2257.1999999999998</v>
      </c>
      <c r="F166" s="57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</row>
    <row r="167" spans="1:22" ht="34.5" customHeight="1">
      <c r="A167" s="84">
        <f t="shared" si="12"/>
        <v>148</v>
      </c>
      <c r="B167" s="18" t="s">
        <v>3</v>
      </c>
      <c r="C167" s="34" t="s">
        <v>209</v>
      </c>
      <c r="D167" s="48" t="s">
        <v>238</v>
      </c>
      <c r="E167" s="94">
        <v>2030.3999999999999</v>
      </c>
      <c r="F167" s="57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</row>
    <row r="168" spans="1:22" ht="34.5" customHeight="1">
      <c r="A168" s="84">
        <f t="shared" si="12"/>
        <v>149</v>
      </c>
      <c r="B168" s="49" t="s">
        <v>3</v>
      </c>
      <c r="C168" s="34" t="s">
        <v>132</v>
      </c>
      <c r="D168" s="48" t="s">
        <v>221</v>
      </c>
      <c r="E168" s="94">
        <v>3080.4</v>
      </c>
      <c r="F168" s="57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</row>
    <row r="169" spans="1:22" ht="66.75" customHeight="1">
      <c r="A169" s="84">
        <f t="shared" si="12"/>
        <v>150</v>
      </c>
      <c r="B169" s="41" t="s">
        <v>3</v>
      </c>
      <c r="C169" s="41" t="s">
        <v>208</v>
      </c>
      <c r="D169" s="42" t="s">
        <v>337</v>
      </c>
      <c r="E169" s="94">
        <v>9009.6</v>
      </c>
      <c r="F169" s="57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</row>
    <row r="170" spans="1:22" ht="26.25" customHeight="1">
      <c r="A170" s="101" t="s">
        <v>133</v>
      </c>
      <c r="B170" s="102"/>
      <c r="C170" s="102"/>
      <c r="D170" s="102"/>
      <c r="E170" s="96"/>
      <c r="F170" s="57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</row>
    <row r="171" spans="1:22" ht="41.25" customHeight="1">
      <c r="A171" s="83">
        <f>A169+1</f>
        <v>151</v>
      </c>
      <c r="B171" s="49" t="s">
        <v>3</v>
      </c>
      <c r="C171" s="49" t="s">
        <v>134</v>
      </c>
      <c r="D171" s="33" t="s">
        <v>277</v>
      </c>
      <c r="E171" s="94">
        <v>3255.6</v>
      </c>
      <c r="F171" s="57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</row>
    <row r="172" spans="1:22" ht="38.25" customHeight="1">
      <c r="A172" s="83">
        <f>A171+1</f>
        <v>152</v>
      </c>
      <c r="B172" s="49" t="s">
        <v>3</v>
      </c>
      <c r="C172" s="49" t="s">
        <v>135</v>
      </c>
      <c r="D172" s="33" t="s">
        <v>278</v>
      </c>
      <c r="E172" s="94">
        <v>2640</v>
      </c>
      <c r="F172" s="57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</row>
    <row r="173" spans="1:22" ht="50.25" customHeight="1">
      <c r="A173" s="82" t="s">
        <v>389</v>
      </c>
      <c r="B173" s="65" t="s">
        <v>3</v>
      </c>
      <c r="C173" s="66" t="s">
        <v>248</v>
      </c>
      <c r="D173" s="67" t="s">
        <v>510</v>
      </c>
      <c r="E173" s="95">
        <v>3450</v>
      </c>
      <c r="F173" s="57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</row>
    <row r="174" spans="1:22" ht="43.5" customHeight="1">
      <c r="A174" s="82" t="s">
        <v>390</v>
      </c>
      <c r="B174" s="65" t="s">
        <v>3</v>
      </c>
      <c r="C174" s="66" t="s">
        <v>249</v>
      </c>
      <c r="D174" s="67" t="s">
        <v>511</v>
      </c>
      <c r="E174" s="95">
        <v>3450</v>
      </c>
      <c r="F174" s="57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</row>
    <row r="175" spans="1:22" ht="63" customHeight="1">
      <c r="A175" s="82" t="s">
        <v>391</v>
      </c>
      <c r="B175" s="65" t="s">
        <v>3</v>
      </c>
      <c r="C175" s="66" t="s">
        <v>252</v>
      </c>
      <c r="D175" s="67" t="s">
        <v>253</v>
      </c>
      <c r="E175" s="95">
        <v>6370.8</v>
      </c>
      <c r="F175" s="57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</row>
    <row r="176" spans="1:22" ht="27.75" customHeight="1">
      <c r="A176" s="101" t="s">
        <v>136</v>
      </c>
      <c r="B176" s="102"/>
      <c r="C176" s="102"/>
      <c r="D176" s="102"/>
      <c r="E176" s="96"/>
      <c r="F176" s="57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</row>
    <row r="177" spans="1:22" ht="37.5" customHeight="1">
      <c r="A177" s="84">
        <v>156</v>
      </c>
      <c r="B177" s="18" t="s">
        <v>3</v>
      </c>
      <c r="C177" s="15" t="s">
        <v>137</v>
      </c>
      <c r="D177" s="43" t="s">
        <v>406</v>
      </c>
      <c r="E177" s="94">
        <v>6489.5999999999995</v>
      </c>
      <c r="F177" s="57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</row>
    <row r="178" spans="1:22" ht="39.75" customHeight="1">
      <c r="A178" s="84">
        <f>A177+1</f>
        <v>157</v>
      </c>
      <c r="B178" s="18" t="s">
        <v>3</v>
      </c>
      <c r="C178" s="15" t="s">
        <v>138</v>
      </c>
      <c r="D178" s="43" t="s">
        <v>440</v>
      </c>
      <c r="E178" s="94">
        <v>6489.5999999999995</v>
      </c>
      <c r="F178" s="57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</row>
    <row r="179" spans="1:22" ht="44.25" customHeight="1">
      <c r="A179" s="84">
        <f>A178+1</f>
        <v>158</v>
      </c>
      <c r="B179" s="18" t="s">
        <v>3</v>
      </c>
      <c r="C179" s="15" t="s">
        <v>166</v>
      </c>
      <c r="D179" s="40" t="s">
        <v>378</v>
      </c>
      <c r="E179" s="94">
        <v>6204</v>
      </c>
      <c r="F179" s="57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</row>
    <row r="180" spans="1:22" ht="38.25" customHeight="1">
      <c r="A180" s="84">
        <f t="shared" ref="A180:A223" si="13">A179+1</f>
        <v>159</v>
      </c>
      <c r="B180" s="18" t="s">
        <v>3</v>
      </c>
      <c r="C180" s="15" t="s">
        <v>167</v>
      </c>
      <c r="D180" s="40" t="s">
        <v>377</v>
      </c>
      <c r="E180" s="94">
        <v>11206.8</v>
      </c>
      <c r="F180" s="57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</row>
    <row r="181" spans="1:22" ht="37.5" customHeight="1">
      <c r="A181" s="84">
        <f t="shared" si="13"/>
        <v>160</v>
      </c>
      <c r="B181" s="18" t="s">
        <v>3</v>
      </c>
      <c r="C181" s="15" t="s">
        <v>168</v>
      </c>
      <c r="D181" s="40" t="s">
        <v>405</v>
      </c>
      <c r="E181" s="94">
        <v>6204</v>
      </c>
      <c r="F181" s="57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</row>
    <row r="182" spans="1:22" ht="47.25" customHeight="1">
      <c r="A182" s="84">
        <f t="shared" si="13"/>
        <v>161</v>
      </c>
      <c r="B182" s="18" t="s">
        <v>3</v>
      </c>
      <c r="C182" s="15" t="s">
        <v>235</v>
      </c>
      <c r="D182" s="40" t="s">
        <v>439</v>
      </c>
      <c r="E182" s="94">
        <v>6360</v>
      </c>
      <c r="F182" s="57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</row>
    <row r="183" spans="1:22" ht="42.75" customHeight="1">
      <c r="A183" s="84">
        <f t="shared" si="13"/>
        <v>162</v>
      </c>
      <c r="B183" s="18" t="s">
        <v>3</v>
      </c>
      <c r="C183" s="15" t="s">
        <v>261</v>
      </c>
      <c r="D183" s="40" t="s">
        <v>438</v>
      </c>
      <c r="E183" s="94">
        <v>6360</v>
      </c>
      <c r="F183" s="57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</row>
    <row r="184" spans="1:22" ht="57.75" customHeight="1">
      <c r="A184" s="84">
        <f t="shared" si="13"/>
        <v>163</v>
      </c>
      <c r="B184" s="18" t="s">
        <v>3</v>
      </c>
      <c r="C184" s="15" t="s">
        <v>243</v>
      </c>
      <c r="D184" s="40" t="s">
        <v>338</v>
      </c>
      <c r="E184" s="94">
        <v>16032</v>
      </c>
      <c r="F184" s="57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</row>
    <row r="185" spans="1:22" ht="78.75" customHeight="1">
      <c r="A185" s="87" t="s">
        <v>392</v>
      </c>
      <c r="B185" s="65" t="s">
        <v>3</v>
      </c>
      <c r="C185" s="71" t="s">
        <v>321</v>
      </c>
      <c r="D185" s="72" t="s">
        <v>324</v>
      </c>
      <c r="E185" s="95">
        <v>17472</v>
      </c>
      <c r="F185" s="57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</row>
    <row r="186" spans="1:22" ht="80.25" customHeight="1">
      <c r="A186" s="87" t="s">
        <v>393</v>
      </c>
      <c r="B186" s="65" t="s">
        <v>3</v>
      </c>
      <c r="C186" s="71" t="s">
        <v>322</v>
      </c>
      <c r="D186" s="72" t="s">
        <v>325</v>
      </c>
      <c r="E186" s="95">
        <v>20748</v>
      </c>
      <c r="F186" s="57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</row>
    <row r="187" spans="1:22" ht="78.75" customHeight="1">
      <c r="A187" s="87" t="s">
        <v>394</v>
      </c>
      <c r="B187" s="65" t="s">
        <v>3</v>
      </c>
      <c r="C187" s="71" t="s">
        <v>323</v>
      </c>
      <c r="D187" s="72" t="s">
        <v>326</v>
      </c>
      <c r="E187" s="95">
        <v>17472</v>
      </c>
      <c r="F187" s="57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</row>
    <row r="188" spans="1:22" ht="48" customHeight="1">
      <c r="A188" s="84">
        <v>167</v>
      </c>
      <c r="B188" s="18" t="s">
        <v>3</v>
      </c>
      <c r="C188" s="15" t="s">
        <v>194</v>
      </c>
      <c r="D188" s="40" t="s">
        <v>407</v>
      </c>
      <c r="E188" s="94">
        <v>5697.5999999999995</v>
      </c>
      <c r="F188" s="57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</row>
    <row r="189" spans="1:22" ht="135.75" customHeight="1">
      <c r="A189" s="84">
        <f t="shared" si="13"/>
        <v>168</v>
      </c>
      <c r="B189" s="18" t="s">
        <v>3</v>
      </c>
      <c r="C189" s="15" t="s">
        <v>165</v>
      </c>
      <c r="D189" s="40" t="s">
        <v>289</v>
      </c>
      <c r="E189" s="94">
        <v>28189.200000000001</v>
      </c>
      <c r="F189" s="57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</row>
    <row r="190" spans="1:22" ht="150.75" customHeight="1">
      <c r="A190" s="84">
        <v>169</v>
      </c>
      <c r="B190" s="18" t="s">
        <v>3</v>
      </c>
      <c r="C190" s="15" t="s">
        <v>521</v>
      </c>
      <c r="D190" s="40" t="s">
        <v>522</v>
      </c>
      <c r="E190" s="94">
        <v>28189.200000000001</v>
      </c>
      <c r="F190" s="57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</row>
    <row r="191" spans="1:22" ht="48" customHeight="1">
      <c r="A191" s="84">
        <f>A190+1</f>
        <v>170</v>
      </c>
      <c r="B191" s="18" t="s">
        <v>3</v>
      </c>
      <c r="C191" s="15" t="s">
        <v>172</v>
      </c>
      <c r="D191" s="40" t="s">
        <v>408</v>
      </c>
      <c r="E191" s="94">
        <v>3084</v>
      </c>
      <c r="F191" s="57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</row>
    <row r="192" spans="1:22" ht="43.5" customHeight="1">
      <c r="A192" s="84">
        <f t="shared" si="13"/>
        <v>171</v>
      </c>
      <c r="B192" s="18" t="s">
        <v>3</v>
      </c>
      <c r="C192" s="15" t="s">
        <v>173</v>
      </c>
      <c r="D192" s="40" t="s">
        <v>409</v>
      </c>
      <c r="E192" s="94">
        <v>3084</v>
      </c>
      <c r="F192" s="57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</row>
    <row r="193" spans="1:22" ht="46.5" customHeight="1">
      <c r="A193" s="84">
        <f t="shared" si="13"/>
        <v>172</v>
      </c>
      <c r="B193" s="18" t="s">
        <v>3</v>
      </c>
      <c r="C193" s="15" t="s">
        <v>174</v>
      </c>
      <c r="D193" s="40" t="s">
        <v>410</v>
      </c>
      <c r="E193" s="94">
        <v>3084</v>
      </c>
      <c r="F193" s="57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</row>
    <row r="194" spans="1:22" ht="42" customHeight="1">
      <c r="A194" s="84">
        <f t="shared" si="13"/>
        <v>173</v>
      </c>
      <c r="B194" s="18" t="s">
        <v>3</v>
      </c>
      <c r="C194" s="15" t="s">
        <v>175</v>
      </c>
      <c r="D194" s="40" t="s">
        <v>411</v>
      </c>
      <c r="E194" s="94">
        <v>3084</v>
      </c>
      <c r="F194" s="57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</row>
    <row r="195" spans="1:22" ht="43.5" customHeight="1">
      <c r="A195" s="84">
        <f t="shared" si="13"/>
        <v>174</v>
      </c>
      <c r="B195" s="18" t="s">
        <v>3</v>
      </c>
      <c r="C195" s="15" t="s">
        <v>176</v>
      </c>
      <c r="D195" s="40" t="s">
        <v>412</v>
      </c>
      <c r="E195" s="94">
        <v>3084</v>
      </c>
      <c r="F195" s="57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</row>
    <row r="196" spans="1:22" ht="39.75" customHeight="1">
      <c r="A196" s="84">
        <f t="shared" si="13"/>
        <v>175</v>
      </c>
      <c r="B196" s="18" t="s">
        <v>3</v>
      </c>
      <c r="C196" s="15" t="s">
        <v>177</v>
      </c>
      <c r="D196" s="40" t="s">
        <v>413</v>
      </c>
      <c r="E196" s="94">
        <v>3084</v>
      </c>
      <c r="F196" s="57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</row>
    <row r="197" spans="1:22" ht="43.5" customHeight="1">
      <c r="A197" s="84">
        <f t="shared" si="13"/>
        <v>176</v>
      </c>
      <c r="B197" s="18" t="s">
        <v>3</v>
      </c>
      <c r="C197" s="15" t="s">
        <v>178</v>
      </c>
      <c r="D197" s="40" t="s">
        <v>414</v>
      </c>
      <c r="E197" s="94">
        <v>3084</v>
      </c>
      <c r="F197" s="57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</row>
    <row r="198" spans="1:22" ht="50.25" customHeight="1">
      <c r="A198" s="84">
        <f t="shared" si="13"/>
        <v>177</v>
      </c>
      <c r="B198" s="18" t="s">
        <v>3</v>
      </c>
      <c r="C198" s="15" t="s">
        <v>179</v>
      </c>
      <c r="D198" s="40" t="s">
        <v>415</v>
      </c>
      <c r="E198" s="94">
        <v>3084</v>
      </c>
      <c r="F198" s="57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</row>
    <row r="199" spans="1:22" ht="42.75" customHeight="1">
      <c r="A199" s="84">
        <f t="shared" si="13"/>
        <v>178</v>
      </c>
      <c r="B199" s="18" t="s">
        <v>3</v>
      </c>
      <c r="C199" s="15" t="s">
        <v>180</v>
      </c>
      <c r="D199" s="40" t="s">
        <v>416</v>
      </c>
      <c r="E199" s="94">
        <v>3084</v>
      </c>
      <c r="F199" s="57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</row>
    <row r="200" spans="1:22" ht="51.75" customHeight="1">
      <c r="A200" s="84">
        <f t="shared" si="13"/>
        <v>179</v>
      </c>
      <c r="B200" s="18" t="s">
        <v>3</v>
      </c>
      <c r="C200" s="15" t="s">
        <v>181</v>
      </c>
      <c r="D200" s="40" t="s">
        <v>417</v>
      </c>
      <c r="E200" s="94">
        <v>3084</v>
      </c>
      <c r="F200" s="57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</row>
    <row r="201" spans="1:22" ht="56.25" customHeight="1">
      <c r="A201" s="84">
        <f t="shared" si="13"/>
        <v>180</v>
      </c>
      <c r="B201" s="18" t="s">
        <v>3</v>
      </c>
      <c r="C201" s="15" t="s">
        <v>182</v>
      </c>
      <c r="D201" s="40" t="s">
        <v>403</v>
      </c>
      <c r="E201" s="94">
        <v>3084</v>
      </c>
      <c r="F201" s="57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</row>
    <row r="202" spans="1:22" ht="39" customHeight="1">
      <c r="A202" s="84">
        <f t="shared" si="13"/>
        <v>181</v>
      </c>
      <c r="B202" s="18" t="s">
        <v>3</v>
      </c>
      <c r="C202" s="15" t="s">
        <v>183</v>
      </c>
      <c r="D202" s="40" t="s">
        <v>418</v>
      </c>
      <c r="E202" s="94">
        <v>1425.6</v>
      </c>
      <c r="F202" s="57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</row>
    <row r="203" spans="1:22" ht="35.25" customHeight="1">
      <c r="A203" s="84">
        <f t="shared" si="13"/>
        <v>182</v>
      </c>
      <c r="B203" s="18" t="s">
        <v>3</v>
      </c>
      <c r="C203" s="15" t="s">
        <v>184</v>
      </c>
      <c r="D203" s="40" t="s">
        <v>419</v>
      </c>
      <c r="E203" s="94">
        <v>1425.6</v>
      </c>
      <c r="F203" s="57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</row>
    <row r="204" spans="1:22" ht="41.25" customHeight="1">
      <c r="A204" s="84">
        <f t="shared" si="13"/>
        <v>183</v>
      </c>
      <c r="B204" s="18" t="s">
        <v>3</v>
      </c>
      <c r="C204" s="15" t="s">
        <v>185</v>
      </c>
      <c r="D204" s="40" t="s">
        <v>420</v>
      </c>
      <c r="E204" s="94">
        <v>1425.6</v>
      </c>
      <c r="F204" s="57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</row>
    <row r="205" spans="1:22" ht="30.75" customHeight="1">
      <c r="A205" s="84">
        <f t="shared" si="13"/>
        <v>184</v>
      </c>
      <c r="B205" s="18" t="s">
        <v>3</v>
      </c>
      <c r="C205" s="15" t="s">
        <v>186</v>
      </c>
      <c r="D205" s="40" t="s">
        <v>421</v>
      </c>
      <c r="E205" s="94">
        <v>1425.6</v>
      </c>
      <c r="F205" s="57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</row>
    <row r="206" spans="1:22" ht="36" customHeight="1">
      <c r="A206" s="84">
        <f t="shared" si="13"/>
        <v>185</v>
      </c>
      <c r="B206" s="18" t="s">
        <v>3</v>
      </c>
      <c r="C206" s="15" t="s">
        <v>187</v>
      </c>
      <c r="D206" s="40" t="s">
        <v>422</v>
      </c>
      <c r="E206" s="94">
        <v>1425.6</v>
      </c>
      <c r="F206" s="57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</row>
    <row r="207" spans="1:22" ht="35.25" customHeight="1">
      <c r="A207" s="84">
        <f t="shared" si="13"/>
        <v>186</v>
      </c>
      <c r="B207" s="18" t="s">
        <v>3</v>
      </c>
      <c r="C207" s="15" t="s">
        <v>188</v>
      </c>
      <c r="D207" s="40" t="s">
        <v>279</v>
      </c>
      <c r="E207" s="94">
        <v>1425.6</v>
      </c>
      <c r="F207" s="57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</row>
    <row r="208" spans="1:22" ht="36" customHeight="1">
      <c r="A208" s="84">
        <f t="shared" si="13"/>
        <v>187</v>
      </c>
      <c r="B208" s="18" t="s">
        <v>3</v>
      </c>
      <c r="C208" s="15" t="s">
        <v>189</v>
      </c>
      <c r="D208" s="40" t="s">
        <v>423</v>
      </c>
      <c r="E208" s="94">
        <v>1425.6</v>
      </c>
      <c r="F208" s="57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</row>
    <row r="209" spans="1:22" ht="41.25" customHeight="1">
      <c r="A209" s="84">
        <f t="shared" si="13"/>
        <v>188</v>
      </c>
      <c r="B209" s="18" t="s">
        <v>3</v>
      </c>
      <c r="C209" s="15" t="s">
        <v>190</v>
      </c>
      <c r="D209" s="40" t="s">
        <v>424</v>
      </c>
      <c r="E209" s="94">
        <v>1425.6</v>
      </c>
      <c r="F209" s="57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</row>
    <row r="210" spans="1:22" ht="42.75" customHeight="1">
      <c r="A210" s="84">
        <f t="shared" si="13"/>
        <v>189</v>
      </c>
      <c r="B210" s="18" t="s">
        <v>3</v>
      </c>
      <c r="C210" s="15" t="s">
        <v>191</v>
      </c>
      <c r="D210" s="40" t="s">
        <v>425</v>
      </c>
      <c r="E210" s="94">
        <v>1425.6</v>
      </c>
      <c r="F210" s="57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</row>
    <row r="211" spans="1:22" ht="40.5" customHeight="1">
      <c r="A211" s="84">
        <f t="shared" si="13"/>
        <v>190</v>
      </c>
      <c r="B211" s="18" t="s">
        <v>3</v>
      </c>
      <c r="C211" s="15" t="s">
        <v>192</v>
      </c>
      <c r="D211" s="40" t="s">
        <v>426</v>
      </c>
      <c r="E211" s="94">
        <v>1425.6</v>
      </c>
      <c r="F211" s="57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</row>
    <row r="212" spans="1:22" ht="48.75" customHeight="1">
      <c r="A212" s="84">
        <f t="shared" si="13"/>
        <v>191</v>
      </c>
      <c r="B212" s="18" t="s">
        <v>3</v>
      </c>
      <c r="C212" s="15" t="s">
        <v>193</v>
      </c>
      <c r="D212" s="40" t="s">
        <v>427</v>
      </c>
      <c r="E212" s="94">
        <v>1425.6</v>
      </c>
      <c r="F212" s="57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</row>
    <row r="213" spans="1:22" ht="98.25" customHeight="1">
      <c r="A213" s="86" t="s">
        <v>395</v>
      </c>
      <c r="B213" s="65" t="s">
        <v>3</v>
      </c>
      <c r="C213" s="66" t="s">
        <v>244</v>
      </c>
      <c r="D213" s="69" t="s">
        <v>518</v>
      </c>
      <c r="E213" s="95">
        <v>18243.599999999999</v>
      </c>
      <c r="F213" s="57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</row>
    <row r="214" spans="1:22" ht="48.75" customHeight="1">
      <c r="A214" s="86" t="s">
        <v>396</v>
      </c>
      <c r="B214" s="65" t="s">
        <v>3</v>
      </c>
      <c r="C214" s="66" t="s">
        <v>245</v>
      </c>
      <c r="D214" s="67" t="s">
        <v>428</v>
      </c>
      <c r="E214" s="95">
        <v>4555.2</v>
      </c>
      <c r="F214" s="57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</row>
    <row r="215" spans="1:22" s="2" customFormat="1" ht="49.5" customHeight="1">
      <c r="A215" s="86" t="s">
        <v>397</v>
      </c>
      <c r="B215" s="65" t="s">
        <v>3</v>
      </c>
      <c r="C215" s="66" t="s">
        <v>302</v>
      </c>
      <c r="D215" s="67" t="s">
        <v>429</v>
      </c>
      <c r="E215" s="95">
        <v>4026</v>
      </c>
      <c r="F215" s="57"/>
      <c r="G215" s="1"/>
      <c r="H215" s="1"/>
    </row>
    <row r="216" spans="1:22" s="2" customFormat="1" ht="42.75" customHeight="1">
      <c r="A216" s="86" t="s">
        <v>398</v>
      </c>
      <c r="B216" s="65" t="s">
        <v>3</v>
      </c>
      <c r="C216" s="66" t="s">
        <v>303</v>
      </c>
      <c r="D216" s="67" t="s">
        <v>430</v>
      </c>
      <c r="E216" s="95">
        <v>4026</v>
      </c>
      <c r="F216" s="57"/>
    </row>
    <row r="217" spans="1:22" s="2" customFormat="1" ht="55.5" customHeight="1">
      <c r="A217" s="86" t="s">
        <v>399</v>
      </c>
      <c r="B217" s="65" t="s">
        <v>3</v>
      </c>
      <c r="C217" s="66" t="s">
        <v>304</v>
      </c>
      <c r="D217" s="67" t="s">
        <v>431</v>
      </c>
      <c r="E217" s="95">
        <v>4026</v>
      </c>
      <c r="F217" s="57"/>
    </row>
    <row r="218" spans="1:22" s="2" customFormat="1" ht="43.5" customHeight="1">
      <c r="A218" s="86" t="s">
        <v>400</v>
      </c>
      <c r="B218" s="65" t="s">
        <v>3</v>
      </c>
      <c r="C218" s="66" t="s">
        <v>305</v>
      </c>
      <c r="D218" s="67" t="s">
        <v>432</v>
      </c>
      <c r="E218" s="95">
        <v>2208</v>
      </c>
      <c r="F218" s="57"/>
    </row>
    <row r="219" spans="1:22" s="2" customFormat="1" ht="43.5" customHeight="1">
      <c r="A219" s="86" t="s">
        <v>401</v>
      </c>
      <c r="B219" s="65" t="s">
        <v>3</v>
      </c>
      <c r="C219" s="66" t="s">
        <v>306</v>
      </c>
      <c r="D219" s="67" t="s">
        <v>433</v>
      </c>
      <c r="E219" s="95">
        <v>2208</v>
      </c>
      <c r="F219" s="57"/>
    </row>
    <row r="220" spans="1:22" s="2" customFormat="1" ht="48" customHeight="1">
      <c r="A220" s="86" t="s">
        <v>523</v>
      </c>
      <c r="B220" s="65" t="s">
        <v>3</v>
      </c>
      <c r="C220" s="66" t="s">
        <v>307</v>
      </c>
      <c r="D220" s="67" t="s">
        <v>434</v>
      </c>
      <c r="E220" s="95">
        <v>2208</v>
      </c>
      <c r="F220" s="57"/>
    </row>
    <row r="221" spans="1:22" s="2" customFormat="1" ht="42" customHeight="1">
      <c r="A221" s="84">
        <v>200</v>
      </c>
      <c r="B221" s="18" t="s">
        <v>3</v>
      </c>
      <c r="C221" s="15" t="s">
        <v>169</v>
      </c>
      <c r="D221" s="40" t="s">
        <v>435</v>
      </c>
      <c r="E221" s="94">
        <v>5652</v>
      </c>
      <c r="F221" s="57"/>
    </row>
    <row r="222" spans="1:22" s="2" customFormat="1" ht="59.25" customHeight="1">
      <c r="A222" s="84">
        <f t="shared" si="13"/>
        <v>201</v>
      </c>
      <c r="B222" s="18" t="s">
        <v>3</v>
      </c>
      <c r="C222" s="15" t="s">
        <v>170</v>
      </c>
      <c r="D222" s="40" t="s">
        <v>436</v>
      </c>
      <c r="E222" s="94">
        <v>5652</v>
      </c>
      <c r="F222" s="57"/>
    </row>
    <row r="223" spans="1:22" s="2" customFormat="1" ht="53.25" customHeight="1">
      <c r="A223" s="84">
        <f t="shared" si="13"/>
        <v>202</v>
      </c>
      <c r="B223" s="18" t="s">
        <v>3</v>
      </c>
      <c r="C223" s="15" t="s">
        <v>171</v>
      </c>
      <c r="D223" s="40" t="s">
        <v>437</v>
      </c>
      <c r="E223" s="94">
        <v>5652</v>
      </c>
      <c r="F223" s="57"/>
    </row>
    <row r="224" spans="1:22" s="2" customFormat="1" ht="24.75" customHeight="1">
      <c r="A224" s="101" t="s">
        <v>139</v>
      </c>
      <c r="B224" s="102"/>
      <c r="C224" s="102"/>
      <c r="D224" s="102"/>
      <c r="E224" s="96"/>
      <c r="F224" s="57"/>
    </row>
    <row r="225" spans="1:6" s="2" customFormat="1" ht="59.25" customHeight="1">
      <c r="A225" s="83">
        <f>A223+1</f>
        <v>203</v>
      </c>
      <c r="B225" s="49" t="s">
        <v>3</v>
      </c>
      <c r="C225" s="49" t="s">
        <v>140</v>
      </c>
      <c r="D225" s="33" t="s">
        <v>280</v>
      </c>
      <c r="E225" s="94">
        <v>8510.4</v>
      </c>
      <c r="F225" s="57"/>
    </row>
    <row r="226" spans="1:6" s="2" customFormat="1" ht="40.5" customHeight="1">
      <c r="A226" s="83">
        <f>A225+1</f>
        <v>204</v>
      </c>
      <c r="B226" s="49" t="s">
        <v>3</v>
      </c>
      <c r="C226" s="49" t="s">
        <v>359</v>
      </c>
      <c r="D226" s="35" t="s">
        <v>360</v>
      </c>
      <c r="E226" s="94">
        <v>1755</v>
      </c>
      <c r="F226" s="57"/>
    </row>
    <row r="227" spans="1:6" s="2" customFormat="1" ht="40.5" customHeight="1">
      <c r="A227" s="83">
        <v>205</v>
      </c>
      <c r="B227" s="18" t="s">
        <v>3</v>
      </c>
      <c r="C227" s="34" t="s">
        <v>141</v>
      </c>
      <c r="D227" s="35" t="s">
        <v>520</v>
      </c>
      <c r="E227" s="94">
        <v>3427.2</v>
      </c>
      <c r="F227" s="57"/>
    </row>
    <row r="228" spans="1:6" s="2" customFormat="1" ht="60" customHeight="1">
      <c r="A228" s="83">
        <v>206</v>
      </c>
      <c r="B228" s="18" t="s">
        <v>3</v>
      </c>
      <c r="C228" s="34" t="s">
        <v>142</v>
      </c>
      <c r="D228" s="35" t="s">
        <v>512</v>
      </c>
      <c r="E228" s="94">
        <v>6765.5999999999995</v>
      </c>
      <c r="F228" s="57"/>
    </row>
    <row r="229" spans="1:6" s="2" customFormat="1" ht="47.25" customHeight="1">
      <c r="A229" s="83">
        <v>207</v>
      </c>
      <c r="B229" s="18" t="s">
        <v>3</v>
      </c>
      <c r="C229" s="34" t="s">
        <v>143</v>
      </c>
      <c r="D229" s="35" t="s">
        <v>519</v>
      </c>
      <c r="E229" s="94">
        <v>2179.1999999999998</v>
      </c>
      <c r="F229" s="57"/>
    </row>
    <row r="230" spans="1:6" s="2" customFormat="1" ht="37.5" customHeight="1">
      <c r="A230" s="101" t="s">
        <v>144</v>
      </c>
      <c r="B230" s="102"/>
      <c r="C230" s="102"/>
      <c r="D230" s="102"/>
      <c r="E230" s="96"/>
      <c r="F230" s="57"/>
    </row>
    <row r="231" spans="1:6" s="2" customFormat="1" ht="26.25" customHeight="1">
      <c r="A231" s="83">
        <f>A229+1</f>
        <v>208</v>
      </c>
      <c r="B231" s="49" t="s">
        <v>3</v>
      </c>
      <c r="C231" s="49" t="s">
        <v>145</v>
      </c>
      <c r="D231" s="33" t="s">
        <v>316</v>
      </c>
      <c r="E231" s="94">
        <v>6048</v>
      </c>
      <c r="F231" s="57"/>
    </row>
    <row r="232" spans="1:6" s="2" customFormat="1" ht="27" customHeight="1">
      <c r="A232" s="83">
        <f>A231+1</f>
        <v>209</v>
      </c>
      <c r="B232" s="49" t="s">
        <v>3</v>
      </c>
      <c r="C232" s="49" t="s">
        <v>298</v>
      </c>
      <c r="D232" s="33" t="s">
        <v>299</v>
      </c>
      <c r="E232" s="94">
        <v>4680</v>
      </c>
      <c r="F232" s="57"/>
    </row>
    <row r="233" spans="1:6" s="2" customFormat="1" ht="36" customHeight="1">
      <c r="A233" s="83">
        <f t="shared" ref="A233:A243" si="14">A232+1</f>
        <v>210</v>
      </c>
      <c r="B233" s="49" t="s">
        <v>3</v>
      </c>
      <c r="C233" s="49" t="s">
        <v>241</v>
      </c>
      <c r="D233" s="33" t="s">
        <v>242</v>
      </c>
      <c r="E233" s="94">
        <v>7825.2</v>
      </c>
      <c r="F233" s="57"/>
    </row>
    <row r="234" spans="1:6" s="2" customFormat="1" ht="39.75" customHeight="1">
      <c r="A234" s="83">
        <f t="shared" si="14"/>
        <v>211</v>
      </c>
      <c r="B234" s="18" t="s">
        <v>3</v>
      </c>
      <c r="C234" s="15" t="s">
        <v>196</v>
      </c>
      <c r="D234" s="40" t="s">
        <v>281</v>
      </c>
      <c r="E234" s="94">
        <v>8845.1999999999989</v>
      </c>
      <c r="F234" s="57"/>
    </row>
    <row r="235" spans="1:6" s="2" customFormat="1" ht="48" customHeight="1">
      <c r="A235" s="83">
        <f t="shared" si="14"/>
        <v>212</v>
      </c>
      <c r="B235" s="18" t="s">
        <v>3</v>
      </c>
      <c r="C235" s="15" t="s">
        <v>197</v>
      </c>
      <c r="D235" s="43" t="s">
        <v>313</v>
      </c>
      <c r="E235" s="94">
        <v>2282.4</v>
      </c>
      <c r="F235" s="57"/>
    </row>
    <row r="236" spans="1:6" s="2" customFormat="1" ht="36.75" customHeight="1">
      <c r="A236" s="83">
        <f t="shared" si="14"/>
        <v>213</v>
      </c>
      <c r="B236" s="18" t="s">
        <v>3</v>
      </c>
      <c r="C236" s="15" t="s">
        <v>198</v>
      </c>
      <c r="D236" s="40" t="s">
        <v>314</v>
      </c>
      <c r="E236" s="94">
        <v>2282.4</v>
      </c>
      <c r="F236" s="57"/>
    </row>
    <row r="237" spans="1:6" s="2" customFormat="1" ht="51" customHeight="1">
      <c r="A237" s="83">
        <f t="shared" si="14"/>
        <v>214</v>
      </c>
      <c r="B237" s="18" t="s">
        <v>3</v>
      </c>
      <c r="C237" s="15" t="s">
        <v>199</v>
      </c>
      <c r="D237" s="40" t="s">
        <v>315</v>
      </c>
      <c r="E237" s="94">
        <v>2282.4</v>
      </c>
      <c r="F237" s="57"/>
    </row>
    <row r="238" spans="1:6" s="2" customFormat="1" ht="45" customHeight="1">
      <c r="A238" s="83">
        <f t="shared" si="14"/>
        <v>215</v>
      </c>
      <c r="B238" s="18" t="s">
        <v>262</v>
      </c>
      <c r="C238" s="46">
        <v>539483</v>
      </c>
      <c r="D238" s="40" t="s">
        <v>517</v>
      </c>
      <c r="E238" s="94">
        <v>1346</v>
      </c>
      <c r="F238" s="57"/>
    </row>
    <row r="239" spans="1:6" s="2" customFormat="1" ht="49.5" customHeight="1">
      <c r="A239" s="83">
        <f t="shared" si="14"/>
        <v>216</v>
      </c>
      <c r="B239" s="18" t="s">
        <v>3</v>
      </c>
      <c r="C239" s="46" t="s">
        <v>255</v>
      </c>
      <c r="D239" s="40" t="s">
        <v>282</v>
      </c>
      <c r="E239" s="94">
        <v>2260.7999999999997</v>
      </c>
      <c r="F239" s="57"/>
    </row>
    <row r="240" spans="1:6" s="2" customFormat="1" ht="45" customHeight="1">
      <c r="A240" s="83">
        <f t="shared" si="14"/>
        <v>217</v>
      </c>
      <c r="B240" s="18" t="s">
        <v>3</v>
      </c>
      <c r="C240" s="46" t="s">
        <v>239</v>
      </c>
      <c r="D240" s="40" t="s">
        <v>285</v>
      </c>
      <c r="E240" s="94">
        <v>1128</v>
      </c>
      <c r="F240" s="57"/>
    </row>
    <row r="241" spans="1:6" s="2" customFormat="1" ht="36" customHeight="1">
      <c r="A241" s="83">
        <f t="shared" si="14"/>
        <v>218</v>
      </c>
      <c r="B241" s="18" t="s">
        <v>3</v>
      </c>
      <c r="C241" s="46" t="s">
        <v>251</v>
      </c>
      <c r="D241" s="40" t="s">
        <v>283</v>
      </c>
      <c r="E241" s="94">
        <v>1128</v>
      </c>
      <c r="F241" s="57"/>
    </row>
    <row r="242" spans="1:6" s="2" customFormat="1" ht="44.25" customHeight="1">
      <c r="A242" s="83">
        <f t="shared" si="14"/>
        <v>219</v>
      </c>
      <c r="B242" s="18" t="s">
        <v>3</v>
      </c>
      <c r="C242" s="46" t="s">
        <v>240</v>
      </c>
      <c r="D242" s="40" t="s">
        <v>284</v>
      </c>
      <c r="E242" s="94">
        <v>1128</v>
      </c>
      <c r="F242" s="57"/>
    </row>
    <row r="243" spans="1:6" s="2" customFormat="1" ht="44.25" customHeight="1">
      <c r="A243" s="83">
        <f t="shared" si="14"/>
        <v>220</v>
      </c>
      <c r="B243" s="50" t="s">
        <v>3</v>
      </c>
      <c r="C243" s="47" t="s">
        <v>200</v>
      </c>
      <c r="D243" s="42" t="s">
        <v>286</v>
      </c>
      <c r="E243" s="94">
        <v>4321.2</v>
      </c>
      <c r="F243" s="57"/>
    </row>
    <row r="244" spans="1:6" s="2" customFormat="1" ht="34.5" customHeight="1">
      <c r="A244" s="101" t="s">
        <v>146</v>
      </c>
      <c r="B244" s="102"/>
      <c r="C244" s="102"/>
      <c r="D244" s="102"/>
      <c r="E244" s="96"/>
      <c r="F244" s="57"/>
    </row>
    <row r="245" spans="1:6" s="2" customFormat="1" ht="45.75" customHeight="1">
      <c r="A245" s="83">
        <f>A243+1</f>
        <v>221</v>
      </c>
      <c r="B245" s="49" t="s">
        <v>147</v>
      </c>
      <c r="C245" s="51" t="s">
        <v>148</v>
      </c>
      <c r="D245" s="49" t="s">
        <v>514</v>
      </c>
      <c r="E245" s="94">
        <v>2160</v>
      </c>
      <c r="F245" s="57"/>
    </row>
    <row r="246" spans="1:6" s="2" customFormat="1" ht="47.25" customHeight="1">
      <c r="A246" s="83">
        <f t="shared" ref="A246:A253" si="15">A245+1</f>
        <v>222</v>
      </c>
      <c r="B246" s="49" t="s">
        <v>147</v>
      </c>
      <c r="C246" s="51" t="s">
        <v>149</v>
      </c>
      <c r="D246" s="49" t="s">
        <v>224</v>
      </c>
      <c r="E246" s="94">
        <v>1077.5999999999999</v>
      </c>
      <c r="F246" s="57"/>
    </row>
    <row r="247" spans="1:6" s="2" customFormat="1" ht="39.75" customHeight="1">
      <c r="A247" s="83">
        <f t="shared" si="15"/>
        <v>223</v>
      </c>
      <c r="B247" s="49" t="s">
        <v>147</v>
      </c>
      <c r="C247" s="51" t="s">
        <v>150</v>
      </c>
      <c r="D247" s="49" t="s">
        <v>513</v>
      </c>
      <c r="E247" s="94">
        <v>2570.4</v>
      </c>
      <c r="F247" s="57"/>
    </row>
    <row r="248" spans="1:6" s="2" customFormat="1" ht="45.75" customHeight="1">
      <c r="A248" s="83">
        <f t="shared" si="15"/>
        <v>224</v>
      </c>
      <c r="B248" s="49" t="s">
        <v>147</v>
      </c>
      <c r="C248" s="51" t="s">
        <v>151</v>
      </c>
      <c r="D248" s="49" t="s">
        <v>223</v>
      </c>
      <c r="E248" s="94">
        <v>1552.8</v>
      </c>
      <c r="F248" s="57"/>
    </row>
    <row r="249" spans="1:6" s="2" customFormat="1" ht="45" customHeight="1">
      <c r="A249" s="83">
        <f t="shared" si="15"/>
        <v>225</v>
      </c>
      <c r="B249" s="38" t="s">
        <v>147</v>
      </c>
      <c r="C249" s="52" t="s">
        <v>152</v>
      </c>
      <c r="D249" s="38" t="s">
        <v>225</v>
      </c>
      <c r="E249" s="94">
        <v>1536</v>
      </c>
      <c r="F249" s="57"/>
    </row>
    <row r="250" spans="1:6" s="2" customFormat="1" ht="48" customHeight="1">
      <c r="A250" s="83">
        <f t="shared" si="15"/>
        <v>226</v>
      </c>
      <c r="B250" s="49" t="s">
        <v>147</v>
      </c>
      <c r="C250" s="51" t="s">
        <v>153</v>
      </c>
      <c r="D250" s="51" t="s">
        <v>227</v>
      </c>
      <c r="E250" s="94">
        <v>7128</v>
      </c>
      <c r="F250" s="57"/>
    </row>
    <row r="251" spans="1:6" s="2" customFormat="1" ht="37.5" customHeight="1">
      <c r="A251" s="83">
        <f t="shared" si="15"/>
        <v>227</v>
      </c>
      <c r="B251" s="49" t="s">
        <v>147</v>
      </c>
      <c r="C251" s="44" t="s">
        <v>154</v>
      </c>
      <c r="D251" s="49" t="s">
        <v>226</v>
      </c>
      <c r="E251" s="94">
        <v>7128</v>
      </c>
      <c r="F251" s="57"/>
    </row>
    <row r="252" spans="1:6" s="2" customFormat="1" ht="58.5" customHeight="1">
      <c r="A252" s="83">
        <f t="shared" si="15"/>
        <v>228</v>
      </c>
      <c r="B252" s="49" t="s">
        <v>147</v>
      </c>
      <c r="C252" s="51" t="s">
        <v>155</v>
      </c>
      <c r="D252" s="51" t="s">
        <v>156</v>
      </c>
      <c r="E252" s="94">
        <v>10494</v>
      </c>
      <c r="F252" s="57"/>
    </row>
    <row r="253" spans="1:6" s="2" customFormat="1" ht="56.25" customHeight="1">
      <c r="A253" s="83">
        <f t="shared" si="15"/>
        <v>229</v>
      </c>
      <c r="B253" s="49" t="s">
        <v>147</v>
      </c>
      <c r="C253" s="51" t="s">
        <v>157</v>
      </c>
      <c r="D253" s="49" t="s">
        <v>158</v>
      </c>
      <c r="E253" s="94">
        <v>10032</v>
      </c>
      <c r="F253" s="57"/>
    </row>
    <row r="254" spans="1:6" s="2" customFormat="1" ht="25.5" customHeight="1">
      <c r="A254" s="101" t="s">
        <v>159</v>
      </c>
      <c r="B254" s="102"/>
      <c r="C254" s="102"/>
      <c r="D254" s="102"/>
      <c r="E254" s="96"/>
      <c r="F254" s="57"/>
    </row>
    <row r="255" spans="1:6" s="2" customFormat="1" ht="50.25" customHeight="1">
      <c r="A255" s="83">
        <f>A253+1</f>
        <v>230</v>
      </c>
      <c r="B255" s="49" t="s">
        <v>263</v>
      </c>
      <c r="C255" s="52" t="s">
        <v>160</v>
      </c>
      <c r="D255" s="51" t="s">
        <v>516</v>
      </c>
      <c r="E255" s="94">
        <v>17760</v>
      </c>
      <c r="F255" s="57"/>
    </row>
    <row r="256" spans="1:6" s="2" customFormat="1" ht="23.25" customHeight="1">
      <c r="A256" s="101" t="s">
        <v>211</v>
      </c>
      <c r="B256" s="102"/>
      <c r="C256" s="102"/>
      <c r="D256" s="102"/>
      <c r="E256" s="96"/>
      <c r="F256" s="57"/>
    </row>
    <row r="257" spans="1:6" s="2" customFormat="1" ht="67.5" customHeight="1">
      <c r="A257" s="88">
        <f>A255+1</f>
        <v>231</v>
      </c>
      <c r="B257" s="50" t="s">
        <v>3</v>
      </c>
      <c r="C257" s="52" t="s">
        <v>162</v>
      </c>
      <c r="D257" s="48" t="s">
        <v>228</v>
      </c>
      <c r="E257" s="94">
        <v>289614</v>
      </c>
      <c r="F257" s="57"/>
    </row>
    <row r="258" spans="1:6" s="2" customFormat="1" ht="18.75" customHeight="1">
      <c r="A258" s="101" t="s">
        <v>161</v>
      </c>
      <c r="B258" s="102"/>
      <c r="C258" s="102"/>
      <c r="D258" s="102"/>
      <c r="E258" s="96"/>
      <c r="F258" s="57"/>
    </row>
    <row r="259" spans="1:6" s="2" customFormat="1" ht="52.5" customHeight="1">
      <c r="A259" s="83">
        <f>A257+1</f>
        <v>232</v>
      </c>
      <c r="B259" s="49" t="s">
        <v>163</v>
      </c>
      <c r="C259" s="51"/>
      <c r="D259" s="51" t="s">
        <v>229</v>
      </c>
      <c r="E259" s="94">
        <v>1800</v>
      </c>
      <c r="F259" s="57"/>
    </row>
    <row r="260" spans="1:6" s="2" customFormat="1" ht="29.25" customHeight="1">
      <c r="A260" s="101" t="s">
        <v>370</v>
      </c>
      <c r="B260" s="102"/>
      <c r="C260" s="102"/>
      <c r="D260" s="102" t="s">
        <v>201</v>
      </c>
      <c r="E260" s="96"/>
      <c r="F260" s="57"/>
    </row>
    <row r="261" spans="1:6" s="2" customFormat="1" ht="62.25" customHeight="1" thickBot="1">
      <c r="A261" s="89" t="s">
        <v>524</v>
      </c>
      <c r="B261" s="90" t="s">
        <v>264</v>
      </c>
      <c r="C261" s="91" t="s">
        <v>265</v>
      </c>
      <c r="D261" s="92" t="s">
        <v>515</v>
      </c>
      <c r="E261" s="100">
        <v>5280</v>
      </c>
      <c r="F261" s="57"/>
    </row>
    <row r="262" spans="1:6" s="2" customFormat="1" ht="47.25" customHeight="1">
      <c r="E262" s="3"/>
      <c r="F262" s="57"/>
    </row>
    <row r="263" spans="1:6" s="2" customFormat="1" ht="50.25" customHeight="1">
      <c r="E263" s="3"/>
      <c r="F263" s="57"/>
    </row>
    <row r="264" spans="1:6" s="2" customFormat="1" ht="48.75" customHeight="1">
      <c r="E264" s="3"/>
      <c r="F264" s="57"/>
    </row>
    <row r="265" spans="1:6" s="2" customFormat="1" ht="24.75" customHeight="1">
      <c r="E265" s="3"/>
      <c r="F265" s="57"/>
    </row>
    <row r="266" spans="1:6" s="2" customFormat="1" ht="50.25" customHeight="1">
      <c r="E266" s="3"/>
      <c r="F266" s="57"/>
    </row>
    <row r="267" spans="1:6" s="2" customFormat="1" ht="60" customHeight="1">
      <c r="E267" s="3"/>
      <c r="F267" s="57"/>
    </row>
    <row r="268" spans="1:6" s="2" customFormat="1" ht="46.5" customHeight="1">
      <c r="F268" s="57"/>
    </row>
    <row r="269" spans="1:6" s="2" customFormat="1" ht="51" customHeight="1">
      <c r="F269" s="57"/>
    </row>
    <row r="270" spans="1:6" s="2" customFormat="1" ht="48" customHeight="1">
      <c r="F270" s="57"/>
    </row>
    <row r="271" spans="1:6" s="2" customFormat="1" ht="64.5" customHeight="1">
      <c r="F271" s="57"/>
    </row>
    <row r="272" spans="1:6" s="2" customFormat="1" ht="63.75" customHeight="1">
      <c r="F272" s="57"/>
    </row>
    <row r="273" spans="6:6" s="2" customFormat="1" ht="57.75" customHeight="1">
      <c r="F273" s="57"/>
    </row>
    <row r="274" spans="6:6" s="2" customFormat="1" ht="66.75" customHeight="1">
      <c r="F274" s="57"/>
    </row>
    <row r="275" spans="6:6" s="2" customFormat="1" ht="55.5" customHeight="1">
      <c r="F275" s="57"/>
    </row>
    <row r="276" spans="6:6" s="2" customFormat="1" ht="59.25" customHeight="1">
      <c r="F276" s="57"/>
    </row>
    <row r="277" spans="6:6" s="2" customFormat="1" ht="89.25" customHeight="1">
      <c r="F277" s="57"/>
    </row>
    <row r="278" spans="6:6" s="2" customFormat="1" ht="26.25" customHeight="1">
      <c r="F278" s="57"/>
    </row>
    <row r="279" spans="6:6" s="2" customFormat="1" ht="46.5" customHeight="1">
      <c r="F279" s="57"/>
    </row>
    <row r="280" spans="6:6" s="2" customFormat="1" ht="108.75" customHeight="1">
      <c r="F280" s="57"/>
    </row>
    <row r="281" spans="6:6" s="2" customFormat="1" ht="66.75" customHeight="1">
      <c r="F281" s="57"/>
    </row>
    <row r="282" spans="6:6" s="2" customFormat="1" ht="66.75" customHeight="1">
      <c r="F282" s="57"/>
    </row>
    <row r="283" spans="6:6" s="2" customFormat="1" ht="66.75" customHeight="1">
      <c r="F283" s="57"/>
    </row>
    <row r="284" spans="6:6" s="2" customFormat="1" ht="66.75" customHeight="1">
      <c r="F284" s="57"/>
    </row>
    <row r="285" spans="6:6" s="2" customFormat="1" ht="32.25" customHeight="1">
      <c r="F285" s="57"/>
    </row>
    <row r="286" spans="6:6" s="2" customFormat="1" ht="58.5" customHeight="1">
      <c r="F286" s="57"/>
    </row>
    <row r="287" spans="6:6" s="2" customFormat="1" ht="52.5" customHeight="1">
      <c r="F287" s="57"/>
    </row>
    <row r="288" spans="6:6" s="2" customFormat="1" ht="57" customHeight="1">
      <c r="F288" s="57"/>
    </row>
    <row r="289" spans="1:22" s="2" customFormat="1" ht="57" customHeight="1">
      <c r="A289" s="1"/>
      <c r="B289" s="1"/>
      <c r="C289" s="1"/>
      <c r="D289" s="1"/>
      <c r="E289" s="1"/>
      <c r="F289" s="57"/>
    </row>
    <row r="290" spans="1:22" s="2" customFormat="1" ht="57" customHeight="1">
      <c r="A290" s="1"/>
      <c r="B290" s="1"/>
      <c r="C290" s="1"/>
      <c r="D290" s="1"/>
      <c r="E290" s="1"/>
      <c r="F290" s="57"/>
    </row>
    <row r="291" spans="1:22" s="2" customFormat="1" ht="57" customHeight="1">
      <c r="A291" s="1"/>
      <c r="B291" s="1"/>
      <c r="C291" s="1"/>
      <c r="D291" s="1"/>
      <c r="E291" s="1"/>
      <c r="F291" s="57"/>
    </row>
    <row r="292" spans="1:22" s="2" customFormat="1" ht="30" customHeight="1">
      <c r="A292" s="1"/>
      <c r="B292" s="1"/>
      <c r="C292" s="1"/>
      <c r="D292" s="1"/>
      <c r="E292" s="1"/>
      <c r="F292" s="57"/>
    </row>
    <row r="293" spans="1:22" s="2" customFormat="1" ht="51" customHeight="1">
      <c r="A293" s="1"/>
      <c r="B293" s="1"/>
      <c r="C293" s="1"/>
      <c r="D293" s="1"/>
      <c r="E293" s="1"/>
      <c r="F293" s="57"/>
    </row>
    <row r="294" spans="1:22" s="2" customFormat="1" ht="50.25" customHeight="1">
      <c r="A294" s="7"/>
      <c r="B294" s="7"/>
      <c r="C294" s="7"/>
      <c r="D294" s="7"/>
      <c r="E294" s="7"/>
      <c r="F294" s="57"/>
    </row>
    <row r="295" spans="1:22" s="2" customFormat="1" ht="54.75" customHeight="1">
      <c r="A295" s="1"/>
      <c r="B295" s="1"/>
      <c r="C295" s="1"/>
      <c r="D295" s="1"/>
      <c r="E295" s="1"/>
      <c r="F295" s="57"/>
    </row>
    <row r="296" spans="1:22" s="2" customFormat="1" ht="45.75" customHeight="1">
      <c r="A296" s="1"/>
      <c r="B296" s="1"/>
      <c r="C296" s="1"/>
      <c r="D296" s="1"/>
      <c r="E296" s="1"/>
      <c r="F296" s="57"/>
    </row>
    <row r="297" spans="1:22" s="2" customFormat="1" ht="55.5" customHeight="1">
      <c r="A297" s="1"/>
      <c r="B297" s="1"/>
      <c r="C297" s="1"/>
      <c r="D297" s="1"/>
      <c r="E297" s="1"/>
      <c r="F297" s="57"/>
    </row>
    <row r="298" spans="1:22" s="2" customFormat="1" ht="43.5" customHeight="1">
      <c r="A298" s="1"/>
      <c r="B298" s="1"/>
      <c r="C298" s="1"/>
      <c r="D298" s="1"/>
      <c r="E298" s="1"/>
      <c r="F298" s="57"/>
    </row>
    <row r="299" spans="1:22" ht="63.75" customHeight="1">
      <c r="F299" s="57"/>
      <c r="G299" s="2"/>
      <c r="H299" s="2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</row>
    <row r="300" spans="1:22" ht="51" customHeight="1">
      <c r="F300" s="57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</row>
    <row r="301" spans="1:22" ht="53.25" customHeight="1">
      <c r="F301" s="57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</row>
    <row r="302" spans="1:22" ht="53.25" customHeight="1">
      <c r="F302" s="57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</row>
    <row r="303" spans="1:22" ht="93" customHeight="1">
      <c r="F303" s="57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</row>
    <row r="304" spans="1:22" ht="87.75" customHeight="1">
      <c r="F304" s="57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</row>
    <row r="305" spans="1:22" ht="96.75" customHeight="1">
      <c r="F305" s="57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</row>
    <row r="306" spans="1:22" ht="53.25" customHeight="1">
      <c r="F306" s="57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</row>
    <row r="307" spans="1:22" ht="50.25" customHeight="1">
      <c r="F307" s="57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</row>
    <row r="308" spans="1:22" ht="57.75" customHeight="1">
      <c r="F308" s="57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</row>
    <row r="309" spans="1:22" ht="51" customHeight="1">
      <c r="F309" s="57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</row>
    <row r="310" spans="1:22" ht="78" customHeight="1">
      <c r="F310" s="57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</row>
    <row r="311" spans="1:22" ht="52.5" customHeight="1">
      <c r="F311" s="57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</row>
    <row r="312" spans="1:22" ht="54" customHeight="1">
      <c r="F312" s="57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</row>
    <row r="313" spans="1:22" ht="65.25" customHeight="1">
      <c r="F313" s="57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</row>
    <row r="314" spans="1:22" ht="61.5" customHeight="1">
      <c r="F314" s="57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</row>
    <row r="315" spans="1:22" ht="49.5" customHeight="1">
      <c r="F315" s="57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</row>
    <row r="316" spans="1:22" ht="53.25" customHeight="1">
      <c r="F316" s="57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</row>
    <row r="317" spans="1:22" ht="54" customHeight="1">
      <c r="F317" s="57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</row>
    <row r="318" spans="1:22" ht="56.25" customHeight="1">
      <c r="F318" s="57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</row>
    <row r="319" spans="1:22" s="7" customFormat="1" ht="57" customHeight="1">
      <c r="A319" s="1"/>
      <c r="B319" s="1"/>
      <c r="C319" s="1"/>
      <c r="D319" s="1"/>
      <c r="E319" s="1"/>
      <c r="F319" s="57"/>
      <c r="G319" s="1"/>
      <c r="H319" s="1"/>
    </row>
    <row r="320" spans="1:22" s="7" customFormat="1" ht="58.5" customHeight="1">
      <c r="A320" s="1"/>
      <c r="B320" s="1"/>
      <c r="C320" s="1"/>
      <c r="D320" s="1"/>
      <c r="E320" s="1"/>
      <c r="F320" s="57"/>
    </row>
    <row r="321" spans="1:22" s="7" customFormat="1" ht="58.5" customHeight="1">
      <c r="A321" s="1"/>
      <c r="B321" s="1"/>
      <c r="C321" s="1"/>
      <c r="D321" s="1"/>
      <c r="E321" s="1"/>
      <c r="F321" s="57"/>
    </row>
    <row r="322" spans="1:22" s="7" customFormat="1" ht="101.25" customHeight="1">
      <c r="A322" s="1"/>
      <c r="B322" s="1"/>
      <c r="C322" s="1"/>
      <c r="D322" s="1"/>
      <c r="E322" s="1"/>
      <c r="F322" s="57"/>
    </row>
    <row r="323" spans="1:22" s="7" customFormat="1" ht="107.25" customHeight="1">
      <c r="A323" s="1"/>
      <c r="B323" s="1"/>
      <c r="C323" s="1"/>
      <c r="D323" s="1"/>
      <c r="E323" s="1"/>
      <c r="F323" s="57"/>
    </row>
    <row r="324" spans="1:22" s="7" customFormat="1" ht="75.75" customHeight="1">
      <c r="A324" s="1"/>
      <c r="B324" s="1"/>
      <c r="C324" s="1"/>
      <c r="D324" s="1"/>
      <c r="E324" s="1"/>
      <c r="F324" s="57"/>
    </row>
    <row r="325" spans="1:22" s="7" customFormat="1" ht="64.5" customHeight="1">
      <c r="A325" s="1"/>
      <c r="B325" s="1"/>
      <c r="C325" s="1"/>
      <c r="D325" s="1"/>
      <c r="E325" s="1"/>
      <c r="F325" s="1"/>
      <c r="G325" s="57"/>
    </row>
    <row r="326" spans="1:22" s="7" customFormat="1" ht="58.5" customHeight="1">
      <c r="A326" s="1"/>
      <c r="B326" s="1"/>
      <c r="C326" s="1"/>
      <c r="D326" s="1"/>
      <c r="E326" s="1"/>
      <c r="F326" s="2"/>
    </row>
    <row r="327" spans="1:22" ht="48" customHeight="1">
      <c r="F327" s="2"/>
      <c r="G327" s="7"/>
      <c r="H327" s="7"/>
      <c r="I327" s="7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</row>
    <row r="328" spans="1:22" ht="66" customHeight="1">
      <c r="F328" s="2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</row>
    <row r="329" spans="1:22" ht="58.5" customHeight="1">
      <c r="F329" s="2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</row>
    <row r="330" spans="1:22" ht="49.5" customHeight="1"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</row>
    <row r="331" spans="1:22" ht="60" customHeight="1"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</row>
    <row r="332" spans="1:22" ht="44.25" customHeight="1"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</row>
    <row r="333" spans="1:22" ht="44.25" customHeight="1"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</row>
    <row r="334" spans="1:22" ht="45" customHeight="1"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</row>
    <row r="335" spans="1:22" ht="37.5" customHeight="1">
      <c r="G335" s="2"/>
      <c r="H335" s="1"/>
      <c r="I335" s="1"/>
      <c r="J335" s="2"/>
      <c r="M335" s="1"/>
      <c r="N335" s="1"/>
      <c r="O335" s="1"/>
      <c r="P335" s="1"/>
      <c r="Q335" s="1"/>
      <c r="R335" s="1"/>
      <c r="S335" s="1"/>
      <c r="T335" s="1"/>
      <c r="U335" s="1"/>
      <c r="V335" s="1"/>
    </row>
    <row r="336" spans="1:22" ht="87" customHeight="1">
      <c r="G336" s="2"/>
      <c r="H336" s="2"/>
      <c r="I336" s="2"/>
      <c r="J336" s="2"/>
      <c r="M336" s="1"/>
      <c r="N336" s="1"/>
      <c r="O336" s="1"/>
      <c r="P336" s="1"/>
      <c r="Q336" s="1"/>
      <c r="R336" s="1"/>
      <c r="S336" s="1"/>
      <c r="T336" s="1"/>
      <c r="U336" s="1"/>
      <c r="V336" s="1"/>
    </row>
    <row r="337" spans="7:22" ht="52.5" customHeight="1">
      <c r="G337" s="2"/>
      <c r="H337" s="2"/>
      <c r="I337" s="2"/>
      <c r="J337" s="2"/>
      <c r="M337" s="1"/>
      <c r="N337" s="1"/>
      <c r="O337" s="1"/>
      <c r="P337" s="1"/>
      <c r="Q337" s="1"/>
      <c r="R337" s="1"/>
      <c r="S337" s="1"/>
      <c r="T337" s="1"/>
      <c r="U337" s="1"/>
      <c r="V337" s="1"/>
    </row>
    <row r="338" spans="7:22" ht="50.25" customHeight="1">
      <c r="G338" s="2"/>
      <c r="H338" s="2"/>
      <c r="I338" s="2"/>
      <c r="J338" s="2"/>
      <c r="N338" s="1"/>
      <c r="O338" s="1"/>
      <c r="P338" s="1"/>
      <c r="Q338" s="1"/>
      <c r="R338" s="1"/>
      <c r="S338" s="1"/>
      <c r="T338" s="1"/>
      <c r="U338" s="1"/>
      <c r="V338" s="1"/>
    </row>
    <row r="339" spans="7:22" ht="39" customHeight="1">
      <c r="G339" s="2"/>
      <c r="H339" s="2"/>
      <c r="I339" s="2"/>
      <c r="J339" s="2"/>
      <c r="N339" s="1"/>
      <c r="O339" s="1"/>
      <c r="P339" s="1"/>
      <c r="Q339" s="1"/>
      <c r="R339" s="1"/>
      <c r="S339" s="1"/>
      <c r="T339" s="1"/>
      <c r="U339" s="1"/>
      <c r="V339" s="1"/>
    </row>
    <row r="340" spans="7:22" ht="70.5" customHeight="1">
      <c r="I340" s="2"/>
      <c r="J340" s="2"/>
      <c r="S340" s="1"/>
      <c r="T340" s="1"/>
      <c r="U340" s="1"/>
      <c r="V340" s="1"/>
    </row>
    <row r="341" spans="7:22" ht="51.75" customHeight="1">
      <c r="I341" s="2"/>
      <c r="J341" s="2"/>
      <c r="S341" s="1"/>
      <c r="T341" s="1"/>
      <c r="U341" s="1"/>
      <c r="V341" s="1"/>
    </row>
    <row r="342" spans="7:22" ht="43.5" customHeight="1">
      <c r="I342" s="2"/>
      <c r="J342" s="2"/>
      <c r="S342" s="1"/>
      <c r="T342" s="1"/>
      <c r="U342" s="1"/>
      <c r="V342" s="1"/>
    </row>
    <row r="343" spans="7:22" ht="42" customHeight="1">
      <c r="I343" s="2"/>
      <c r="J343" s="2"/>
      <c r="S343" s="1"/>
      <c r="T343" s="1"/>
      <c r="U343" s="1"/>
      <c r="V343" s="1"/>
    </row>
    <row r="344" spans="7:22" ht="43.5" customHeight="1">
      <c r="I344" s="2"/>
      <c r="J344" s="28"/>
    </row>
    <row r="345" spans="7:22" ht="20.100000000000001" customHeight="1">
      <c r="I345" s="23"/>
      <c r="J345" s="2"/>
      <c r="R345" s="1"/>
      <c r="S345" s="1"/>
      <c r="T345" s="1"/>
      <c r="U345" s="1"/>
      <c r="V345" s="1"/>
    </row>
    <row r="346" spans="7:22" ht="20.100000000000001" customHeight="1">
      <c r="I346" s="2"/>
      <c r="J346" s="2"/>
      <c r="R346" s="1"/>
      <c r="S346" s="1"/>
      <c r="T346" s="1"/>
      <c r="U346" s="1"/>
      <c r="V346" s="1"/>
    </row>
    <row r="347" spans="7:22" ht="20.100000000000001" customHeight="1">
      <c r="I347" s="2"/>
      <c r="J347" s="2"/>
      <c r="R347" s="1"/>
      <c r="S347" s="1"/>
      <c r="T347" s="1"/>
      <c r="U347" s="1"/>
      <c r="V347" s="1"/>
    </row>
    <row r="348" spans="7:22" ht="20.100000000000001" customHeight="1">
      <c r="I348" s="2"/>
      <c r="J348" s="2"/>
      <c r="R348" s="1"/>
      <c r="S348" s="1"/>
      <c r="T348" s="1"/>
      <c r="U348" s="1"/>
      <c r="V348" s="1"/>
    </row>
    <row r="349" spans="7:22" ht="20.100000000000001" customHeight="1">
      <c r="I349" s="2"/>
      <c r="J349" s="2"/>
      <c r="R349" s="1"/>
      <c r="S349" s="1"/>
      <c r="T349" s="1"/>
      <c r="U349" s="1"/>
      <c r="V349" s="1"/>
    </row>
    <row r="350" spans="7:22" ht="20.100000000000001" customHeight="1">
      <c r="I350" s="2"/>
    </row>
  </sheetData>
  <mergeCells count="24">
    <mergeCell ref="A4:H4"/>
    <mergeCell ref="A7:D7"/>
    <mergeCell ref="A52:D52"/>
    <mergeCell ref="A101:D101"/>
    <mergeCell ref="A119:D119"/>
    <mergeCell ref="A5:F5"/>
    <mergeCell ref="A21:D21"/>
    <mergeCell ref="A33:D33"/>
    <mergeCell ref="A38:D38"/>
    <mergeCell ref="A44:D44"/>
    <mergeCell ref="A116:D116"/>
    <mergeCell ref="A260:D260"/>
    <mergeCell ref="A143:D143"/>
    <mergeCell ref="A230:D230"/>
    <mergeCell ref="A244:D244"/>
    <mergeCell ref="A158:D158"/>
    <mergeCell ref="A258:D258"/>
    <mergeCell ref="A254:D254"/>
    <mergeCell ref="A256:D256"/>
    <mergeCell ref="A125:D125"/>
    <mergeCell ref="A136:D136"/>
    <mergeCell ref="A170:D170"/>
    <mergeCell ref="A176:D176"/>
    <mergeCell ref="A224:D224"/>
  </mergeCells>
  <printOptions horizontalCentered="1" verticalCentered="1"/>
  <pageMargins left="3.937007874015748E-2" right="0" top="0" bottom="0" header="0" footer="0"/>
  <pageSetup paperSize="9" scale="55" firstPageNumber="0" fitToHeight="0" orientation="portrait" useFirstPageNumber="1" r:id="rId1"/>
  <ignoredErrors>
    <ignoredError sqref="A3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1 - Tаблица 1 - Tаблица 1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lelik</dc:creator>
  <cp:lastModifiedBy>user</cp:lastModifiedBy>
  <cp:lastPrinted>2016-07-01T08:17:14Z</cp:lastPrinted>
  <dcterms:created xsi:type="dcterms:W3CDTF">2012-03-14T07:11:13Z</dcterms:created>
  <dcterms:modified xsi:type="dcterms:W3CDTF">2017-04-07T15:35:01Z</dcterms:modified>
</cp:coreProperties>
</file>